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2" yWindow="576" windowWidth="12192" windowHeight="6924"/>
  </bookViews>
  <sheets>
    <sheet name="Sheet1" sheetId="1" r:id="rId1"/>
  </sheets>
  <definedNames>
    <definedName name="_xlnm._FilterDatabase" localSheetId="0" hidden="1">Sheet1!$I$1:$I$545</definedName>
  </definedNames>
  <calcPr calcId="144525"/>
</workbook>
</file>

<file path=xl/calcChain.xml><?xml version="1.0" encoding="utf-8"?>
<calcChain xmlns="http://schemas.openxmlformats.org/spreadsheetml/2006/main">
  <c r="H77" i="1" l="1"/>
  <c r="H76" i="1"/>
  <c r="H75" i="1"/>
  <c r="H74" i="1"/>
  <c r="H73" i="1"/>
  <c r="H72" i="1"/>
  <c r="H71" i="1"/>
  <c r="H70" i="1"/>
  <c r="H69" i="1"/>
  <c r="H68" i="1"/>
  <c r="H67" i="1"/>
  <c r="H215" i="1" l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89" i="1" l="1"/>
  <c r="H288" i="1"/>
  <c r="H287" i="1"/>
  <c r="H286" i="1"/>
  <c r="H285" i="1"/>
  <c r="H284" i="1"/>
  <c r="H283" i="1"/>
  <c r="H282" i="1"/>
  <c r="H281" i="1"/>
  <c r="H280" i="1"/>
  <c r="H279" i="1"/>
  <c r="H278" i="1"/>
  <c r="H371" i="1" l="1"/>
  <c r="H370" i="1"/>
  <c r="H369" i="1"/>
  <c r="H368" i="1"/>
  <c r="H363" i="1"/>
  <c r="H362" i="1"/>
  <c r="H361" i="1"/>
  <c r="H360" i="1"/>
  <c r="H359" i="1"/>
  <c r="H358" i="1"/>
  <c r="H367" i="1"/>
  <c r="H357" i="1"/>
  <c r="H356" i="1"/>
  <c r="H366" i="1"/>
  <c r="H355" i="1"/>
  <c r="H365" i="1"/>
  <c r="H364" i="1"/>
  <c r="H354" i="1"/>
  <c r="H353" i="1"/>
  <c r="H352" i="1"/>
  <c r="H351" i="1"/>
  <c r="H350" i="1"/>
  <c r="H349" i="1"/>
  <c r="H348" i="1"/>
  <c r="H307" i="1" l="1"/>
  <c r="H419" i="1" l="1"/>
  <c r="H420" i="1"/>
  <c r="H421" i="1"/>
  <c r="H422" i="1"/>
  <c r="H423" i="1"/>
  <c r="H424" i="1"/>
  <c r="H425" i="1"/>
  <c r="H426" i="1"/>
  <c r="H427" i="1"/>
  <c r="H428" i="1"/>
  <c r="H429" i="1"/>
  <c r="H373" i="1" l="1"/>
  <c r="H384" i="1"/>
  <c r="H394" i="1"/>
  <c r="H386" i="1"/>
  <c r="H385" i="1"/>
  <c r="H372" i="1"/>
  <c r="H377" i="1"/>
  <c r="H391" i="1"/>
  <c r="H389" i="1"/>
  <c r="H375" i="1"/>
  <c r="H382" i="1"/>
  <c r="H380" i="1"/>
  <c r="H395" i="1"/>
  <c r="H376" i="1"/>
  <c r="H393" i="1"/>
  <c r="H390" i="1"/>
  <c r="H379" i="1"/>
  <c r="H378" i="1"/>
  <c r="H392" i="1"/>
  <c r="H387" i="1"/>
  <c r="H383" i="1"/>
  <c r="H381" i="1"/>
  <c r="H374" i="1"/>
  <c r="H388" i="1"/>
  <c r="H45" i="1"/>
  <c r="H54" i="1"/>
  <c r="H44" i="1"/>
  <c r="H43" i="1"/>
  <c r="H42" i="1"/>
  <c r="H41" i="1"/>
  <c r="H40" i="1"/>
  <c r="H39" i="1"/>
  <c r="H53" i="1"/>
  <c r="H38" i="1"/>
  <c r="H52" i="1"/>
  <c r="H37" i="1"/>
  <c r="H51" i="1"/>
  <c r="H36" i="1"/>
  <c r="H35" i="1"/>
  <c r="H34" i="1"/>
  <c r="H33" i="1"/>
  <c r="H50" i="1"/>
  <c r="H49" i="1"/>
  <c r="H32" i="1"/>
  <c r="H31" i="1"/>
  <c r="H30" i="1"/>
  <c r="H29" i="1"/>
  <c r="H48" i="1"/>
  <c r="H47" i="1"/>
  <c r="H46" i="1"/>
  <c r="H28" i="1"/>
</calcChain>
</file>

<file path=xl/sharedStrings.xml><?xml version="1.0" encoding="utf-8"?>
<sst xmlns="http://schemas.openxmlformats.org/spreadsheetml/2006/main" count="1208" uniqueCount="632">
  <si>
    <r>
      <rPr>
        <b/>
        <sz val="16"/>
        <color rgb="FF000000"/>
        <rFont val="黑体"/>
        <family val="3"/>
        <charset val="134"/>
      </rPr>
      <t>经济管理学院学生2019-2020学年第二学期优秀学生奖学金明细</t>
    </r>
    <r>
      <rPr>
        <b/>
        <u/>
        <sz val="16"/>
        <color rgb="FF000000"/>
        <rFont val="黑体"/>
        <family val="3"/>
        <charset val="134"/>
      </rPr>
      <t>表</t>
    </r>
  </si>
  <si>
    <t xml:space="preserve">       副书记：                                                 年    月    日</t>
  </si>
  <si>
    <t>序号</t>
  </si>
  <si>
    <t>姓名</t>
  </si>
  <si>
    <t>学号</t>
  </si>
  <si>
    <t>班级</t>
  </si>
  <si>
    <t>德育</t>
  </si>
  <si>
    <t>智育</t>
  </si>
  <si>
    <t>体育</t>
  </si>
  <si>
    <t>总成绩</t>
  </si>
  <si>
    <t>获奖等级</t>
  </si>
  <si>
    <t>焦敬涵</t>
  </si>
  <si>
    <t>刘丽颖</t>
  </si>
  <si>
    <t>李春翯</t>
  </si>
  <si>
    <t>吴佳红</t>
  </si>
  <si>
    <t>郭彦琦</t>
  </si>
  <si>
    <t>高翌宸</t>
  </si>
  <si>
    <t>于子翔</t>
  </si>
  <si>
    <t>阿依妮尕尔·约散</t>
  </si>
  <si>
    <t>盖春宇</t>
  </si>
  <si>
    <t>杨晓辉</t>
  </si>
  <si>
    <t>孙秋菊</t>
  </si>
  <si>
    <t>黄婉君</t>
  </si>
  <si>
    <t>刘姗姗</t>
  </si>
  <si>
    <t>裴雪</t>
  </si>
  <si>
    <t>包馨蕊</t>
  </si>
  <si>
    <t>管婕</t>
  </si>
  <si>
    <t>20172920</t>
  </si>
  <si>
    <t>刘月</t>
  </si>
  <si>
    <t>付宇宁</t>
  </si>
  <si>
    <t>20172918</t>
  </si>
  <si>
    <t>高松</t>
  </si>
  <si>
    <t>20172919</t>
  </si>
  <si>
    <t>徐佳丽</t>
  </si>
  <si>
    <t>20172944</t>
  </si>
  <si>
    <t>陈雪婷</t>
  </si>
  <si>
    <t>黄诗淼</t>
  </si>
  <si>
    <t>20172924</t>
  </si>
  <si>
    <t>雷婉婉</t>
  </si>
  <si>
    <t>柏淑欣</t>
  </si>
  <si>
    <t>20172912</t>
  </si>
  <si>
    <t>李雅芳</t>
  </si>
  <si>
    <t>20172929</t>
  </si>
  <si>
    <t>赵佑佑</t>
  </si>
  <si>
    <t>欧阳欣慧</t>
  </si>
  <si>
    <t>20172936</t>
  </si>
  <si>
    <t>王威</t>
  </si>
  <si>
    <t>张雨晴</t>
  </si>
  <si>
    <t>李佳琪</t>
  </si>
  <si>
    <t>尤阳</t>
  </si>
  <si>
    <t>于鑫宇</t>
  </si>
  <si>
    <t>郑文萱</t>
  </si>
  <si>
    <t>王硕</t>
  </si>
  <si>
    <t>王艳</t>
  </si>
  <si>
    <t>李卓琳</t>
  </si>
  <si>
    <t>陈文燕</t>
  </si>
  <si>
    <t>梅若云</t>
  </si>
  <si>
    <t>王金凤</t>
  </si>
  <si>
    <t>戴宇兴</t>
  </si>
  <si>
    <t>安虹润</t>
  </si>
  <si>
    <t>杜书磊</t>
  </si>
  <si>
    <t>沈佳静</t>
  </si>
  <si>
    <t>孙明哲</t>
  </si>
  <si>
    <t>周巧文</t>
  </si>
  <si>
    <t>胡庆</t>
  </si>
  <si>
    <t>樊若煜</t>
  </si>
  <si>
    <t>李瑞</t>
  </si>
  <si>
    <t>李凯娟</t>
  </si>
  <si>
    <t>张楠鹦</t>
  </si>
  <si>
    <t>杨雯清</t>
  </si>
  <si>
    <t>李佳鑫</t>
  </si>
  <si>
    <t>李曼雪</t>
  </si>
  <si>
    <t>惠雨晨</t>
  </si>
  <si>
    <t>王璐璐</t>
  </si>
  <si>
    <t>范斯雅</t>
  </si>
  <si>
    <t>任昱瑾</t>
  </si>
  <si>
    <t>王宸枭</t>
  </si>
  <si>
    <t>王晓清</t>
  </si>
  <si>
    <t>付佳丽</t>
  </si>
  <si>
    <t>韩晴</t>
  </si>
  <si>
    <t>杨雨婷</t>
  </si>
  <si>
    <t>赵旭</t>
  </si>
  <si>
    <t>杨恩昊</t>
  </si>
  <si>
    <t>曹小振</t>
  </si>
  <si>
    <t>邱静宜</t>
  </si>
  <si>
    <t>李美刚</t>
  </si>
  <si>
    <t>任美丽</t>
  </si>
  <si>
    <t>国萌萌</t>
  </si>
  <si>
    <t>高妍</t>
  </si>
  <si>
    <t>魏曦</t>
  </si>
  <si>
    <t>王浩楠</t>
  </si>
  <si>
    <t>耿亚男</t>
  </si>
  <si>
    <t>邬丽苹</t>
  </si>
  <si>
    <t>杜昕宇</t>
  </si>
  <si>
    <t>董寅辰</t>
  </si>
  <si>
    <t>杨佳慧</t>
  </si>
  <si>
    <t>姚娇</t>
  </si>
  <si>
    <t>王静</t>
  </si>
  <si>
    <t>李金波</t>
  </si>
  <si>
    <t>高尚</t>
  </si>
  <si>
    <t>杨芳</t>
  </si>
  <si>
    <t>宋思聪</t>
  </si>
  <si>
    <t>贾冬阳</t>
  </si>
  <si>
    <t>任雨柔</t>
  </si>
  <si>
    <t>邱淑鑫</t>
  </si>
  <si>
    <t>扎依热·加肉拉木</t>
  </si>
  <si>
    <t>明煜</t>
  </si>
  <si>
    <t>何红丽</t>
  </si>
  <si>
    <t>耿美鑫</t>
  </si>
  <si>
    <t>王爽</t>
  </si>
  <si>
    <t>王琳琳</t>
  </si>
  <si>
    <t>刘晨曦</t>
  </si>
  <si>
    <t>曹敏</t>
  </si>
  <si>
    <t>黄昕钰</t>
  </si>
  <si>
    <t>卢嘉欣</t>
  </si>
  <si>
    <t>曲畅</t>
  </si>
  <si>
    <t>徐世英</t>
  </si>
  <si>
    <t>张玉坤</t>
  </si>
  <si>
    <t>尉卫东</t>
  </si>
  <si>
    <t>项睿</t>
  </si>
  <si>
    <t>聂蕾</t>
  </si>
  <si>
    <t>孟祥东</t>
  </si>
  <si>
    <t>马志豪</t>
  </si>
  <si>
    <t>吕明桥</t>
  </si>
  <si>
    <t>陈南希</t>
  </si>
  <si>
    <t>王一同</t>
  </si>
  <si>
    <t>杜婉怡</t>
  </si>
  <si>
    <t>高翠</t>
  </si>
  <si>
    <t>陈功成</t>
  </si>
  <si>
    <t>仲雅千</t>
  </si>
  <si>
    <t>韩嘉华</t>
  </si>
  <si>
    <t>潘治元</t>
  </si>
  <si>
    <t>李慧珍</t>
  </si>
  <si>
    <t>秦子崴</t>
  </si>
  <si>
    <t>李珊妹</t>
  </si>
  <si>
    <t>席蕊铭</t>
  </si>
  <si>
    <t>柳亚楠</t>
  </si>
  <si>
    <t>唐永辉</t>
  </si>
  <si>
    <t>桂娟</t>
  </si>
  <si>
    <t>于皓</t>
  </si>
  <si>
    <t>王春雨</t>
  </si>
  <si>
    <t>张鑫怡</t>
  </si>
  <si>
    <t>于越</t>
  </si>
  <si>
    <t>王峥</t>
  </si>
  <si>
    <t>范欣瑶</t>
  </si>
  <si>
    <t>王珊珊</t>
  </si>
  <si>
    <t>李艳鹤</t>
  </si>
  <si>
    <t>张泽</t>
  </si>
  <si>
    <t>胡雨祺</t>
  </si>
  <si>
    <t>鞠明月</t>
  </si>
  <si>
    <t>王美玉</t>
  </si>
  <si>
    <t>单佳萌</t>
  </si>
  <si>
    <t>李向欣</t>
  </si>
  <si>
    <t>周玲玲</t>
  </si>
  <si>
    <t>李晗畅</t>
  </si>
  <si>
    <t>李晓薇</t>
  </si>
  <si>
    <t>程义心</t>
  </si>
  <si>
    <t>王麒皓</t>
  </si>
  <si>
    <t>王涵</t>
  </si>
  <si>
    <t>徐泽功</t>
  </si>
  <si>
    <t>苏宇琪</t>
  </si>
  <si>
    <t>190513</t>
  </si>
  <si>
    <t>朱丽艳</t>
  </si>
  <si>
    <t>白宛霖</t>
  </si>
  <si>
    <t>李嘉馨</t>
  </si>
  <si>
    <t>韩雪</t>
  </si>
  <si>
    <t>金爽</t>
  </si>
  <si>
    <t>杨然</t>
  </si>
  <si>
    <t>焦紫玲</t>
  </si>
  <si>
    <t>高榕泽</t>
  </si>
  <si>
    <t>富冠宁</t>
  </si>
  <si>
    <t>张淼</t>
  </si>
  <si>
    <t>高鑫</t>
  </si>
  <si>
    <t>侯慧楠</t>
  </si>
  <si>
    <t>黄宇</t>
  </si>
  <si>
    <t>毛文琛</t>
  </si>
  <si>
    <t>王荟桐</t>
  </si>
  <si>
    <t>胡雅晴</t>
  </si>
  <si>
    <t>郑建辉</t>
  </si>
  <si>
    <t>朱雯婷</t>
  </si>
  <si>
    <t>孟月</t>
  </si>
  <si>
    <t>徐新华</t>
  </si>
  <si>
    <t>杨美妍</t>
  </si>
  <si>
    <t>杨婷婷</t>
  </si>
  <si>
    <t>王鑫雨</t>
  </si>
  <si>
    <t>许诺</t>
  </si>
  <si>
    <t>王蕊</t>
  </si>
  <si>
    <t>赵铷</t>
  </si>
  <si>
    <t>张宇</t>
  </si>
  <si>
    <t>周国伟</t>
  </si>
  <si>
    <t>孟修竹</t>
  </si>
  <si>
    <t>王曦尧</t>
  </si>
  <si>
    <t>王雪娇</t>
  </si>
  <si>
    <t>王跃霖</t>
  </si>
  <si>
    <t>崔苗</t>
  </si>
  <si>
    <t>龚渊源</t>
  </si>
  <si>
    <t>李昕诺</t>
  </si>
  <si>
    <t>杨禹</t>
  </si>
  <si>
    <t>董格</t>
  </si>
  <si>
    <t>丁欣</t>
  </si>
  <si>
    <t>崔俣慧</t>
  </si>
  <si>
    <t>190507</t>
  </si>
  <si>
    <t>李楚菲</t>
  </si>
  <si>
    <t>马晴</t>
  </si>
  <si>
    <t>周晓笛</t>
  </si>
  <si>
    <t>孙昊</t>
  </si>
  <si>
    <t>李楠</t>
  </si>
  <si>
    <t>20192823</t>
  </si>
  <si>
    <t>曹群</t>
  </si>
  <si>
    <t>叶福瑞</t>
  </si>
  <si>
    <t>纪凤</t>
  </si>
  <si>
    <t>曹珊</t>
  </si>
  <si>
    <t>晋威</t>
  </si>
  <si>
    <t>吴佳佳</t>
  </si>
  <si>
    <t>张金艳</t>
  </si>
  <si>
    <t>20192844</t>
  </si>
  <si>
    <t>郭丽梅</t>
  </si>
  <si>
    <t>葛佳奇</t>
  </si>
  <si>
    <t>李姿均</t>
  </si>
  <si>
    <t>莫璇</t>
  </si>
  <si>
    <t>许琳琦</t>
  </si>
  <si>
    <t>梁宏宇</t>
  </si>
  <si>
    <t>苏鑫阳</t>
  </si>
  <si>
    <t>韩可心</t>
  </si>
  <si>
    <t>孙铭</t>
  </si>
  <si>
    <t>陈佳慧</t>
  </si>
  <si>
    <t>尹冬杰</t>
  </si>
  <si>
    <t>章嘉慧</t>
  </si>
  <si>
    <t>刘科尧</t>
  </si>
  <si>
    <t>肖兰兰</t>
  </si>
  <si>
    <t>冯晓宇</t>
  </si>
  <si>
    <t>丁睿姝</t>
  </si>
  <si>
    <t>马云龙</t>
  </si>
  <si>
    <t xml:space="preserve">王辉 </t>
  </si>
  <si>
    <t>王成伟</t>
  </si>
  <si>
    <t>韩娟</t>
  </si>
  <si>
    <t>王怡菲</t>
  </si>
  <si>
    <t>欧阳欣勃</t>
  </si>
  <si>
    <t>夏康</t>
  </si>
  <si>
    <t>富明阳</t>
  </si>
  <si>
    <t>王闰仪</t>
  </si>
  <si>
    <t>邱波</t>
  </si>
  <si>
    <t>张莹</t>
  </si>
  <si>
    <t>时颢宁</t>
  </si>
  <si>
    <t>刘贺</t>
  </si>
  <si>
    <t>李嘉鑫</t>
  </si>
  <si>
    <t>刘昊天</t>
  </si>
  <si>
    <t>蒋雪艳</t>
  </si>
  <si>
    <t>安爽</t>
  </si>
  <si>
    <t>刘欣茹</t>
  </si>
  <si>
    <t>孟津名</t>
  </si>
  <si>
    <t>一</t>
  </si>
  <si>
    <t>董倩倩</t>
  </si>
  <si>
    <t>齐珈莹</t>
  </si>
  <si>
    <t>二</t>
  </si>
  <si>
    <t>咸嘉铭</t>
  </si>
  <si>
    <t>陈玉玉</t>
  </si>
  <si>
    <t>王秋丹</t>
  </si>
  <si>
    <t>邱实</t>
  </si>
  <si>
    <t>三</t>
  </si>
  <si>
    <t>范家铭</t>
  </si>
  <si>
    <t>高红</t>
  </si>
  <si>
    <t>王雪</t>
  </si>
  <si>
    <t>陶思晨</t>
  </si>
  <si>
    <t>马东堃</t>
  </si>
  <si>
    <t>石一涵</t>
  </si>
  <si>
    <t>李慧楠</t>
  </si>
  <si>
    <t>王鑫</t>
  </si>
  <si>
    <t>宋梓嘉</t>
  </si>
  <si>
    <t>邵楚涵</t>
  </si>
  <si>
    <t>李淼</t>
  </si>
  <si>
    <t>王倩</t>
  </si>
  <si>
    <t>梁家瑜</t>
  </si>
  <si>
    <t>聂秀波</t>
  </si>
  <si>
    <t>张棋童</t>
  </si>
  <si>
    <t>张子杨</t>
  </si>
  <si>
    <t>冯博</t>
  </si>
  <si>
    <t>孙悦</t>
  </si>
  <si>
    <t>高安然</t>
  </si>
  <si>
    <t>周靖闻</t>
  </si>
  <si>
    <t>胡卓相</t>
  </si>
  <si>
    <t>张雪琦</t>
  </si>
  <si>
    <t>黄曼琪</t>
  </si>
  <si>
    <t>高晓蕾</t>
  </si>
  <si>
    <t>杨莹</t>
  </si>
  <si>
    <t>张佳莹</t>
  </si>
  <si>
    <t>朴金龙</t>
  </si>
  <si>
    <t>盛韧</t>
  </si>
  <si>
    <t>秦淑坤</t>
  </si>
  <si>
    <t>姜博文</t>
  </si>
  <si>
    <t>杨佳雯</t>
  </si>
  <si>
    <t>李冬洁</t>
  </si>
  <si>
    <t>李静</t>
  </si>
  <si>
    <t>李英子</t>
  </si>
  <si>
    <t>李俊瑶</t>
  </si>
  <si>
    <t>赵伟东</t>
  </si>
  <si>
    <t>张海润</t>
  </si>
  <si>
    <t>李香柳</t>
  </si>
  <si>
    <t>吴先杰</t>
  </si>
  <si>
    <t>李雁楠</t>
  </si>
  <si>
    <t>孙一洵</t>
  </si>
  <si>
    <t>20183365</t>
  </si>
  <si>
    <t>180509</t>
  </si>
  <si>
    <t>顾成</t>
  </si>
  <si>
    <t>吕治斌</t>
  </si>
  <si>
    <t>耿源</t>
  </si>
  <si>
    <t>汪泓妤</t>
  </si>
  <si>
    <t>张羽</t>
  </si>
  <si>
    <t>代金元</t>
  </si>
  <si>
    <t>孙鑫</t>
  </si>
  <si>
    <t>林诗雨</t>
  </si>
  <si>
    <t>唐黄彬</t>
  </si>
  <si>
    <t>袁丹</t>
  </si>
  <si>
    <t>谭乃天</t>
  </si>
  <si>
    <t>金强</t>
  </si>
  <si>
    <t>赵慧媛</t>
  </si>
  <si>
    <t>黄聪</t>
  </si>
  <si>
    <t>石富裕</t>
  </si>
  <si>
    <t>岳玟彤</t>
  </si>
  <si>
    <t>陈相霖</t>
  </si>
  <si>
    <t>刘群群</t>
  </si>
  <si>
    <t>张琼</t>
  </si>
  <si>
    <t>赵洪玉</t>
  </si>
  <si>
    <t>王畅</t>
    <phoneticPr fontId="9" type="noConversion"/>
  </si>
  <si>
    <t>20183562</t>
  </si>
  <si>
    <t>刘妍妍</t>
  </si>
  <si>
    <t>李思遥</t>
  </si>
  <si>
    <t>欧佳霖</t>
  </si>
  <si>
    <t>公婷</t>
    <phoneticPr fontId="9" type="noConversion"/>
  </si>
  <si>
    <t>20183541</t>
    <phoneticPr fontId="9" type="noConversion"/>
  </si>
  <si>
    <t>郑洁</t>
  </si>
  <si>
    <t>李晓玲</t>
  </si>
  <si>
    <t>邬德洋</t>
  </si>
  <si>
    <t>马际涛</t>
  </si>
  <si>
    <t>肖子千</t>
  </si>
  <si>
    <t>郑铃渤</t>
  </si>
  <si>
    <t>牟成琳</t>
  </si>
  <si>
    <t>李雨润</t>
  </si>
  <si>
    <t>李丽萍</t>
  </si>
  <si>
    <t>李小依</t>
  </si>
  <si>
    <t>杨迪</t>
  </si>
  <si>
    <t>盛兰斌</t>
  </si>
  <si>
    <t>肖则成</t>
  </si>
  <si>
    <t>许潇</t>
  </si>
  <si>
    <t>李开心</t>
  </si>
  <si>
    <t>韩雪莲</t>
  </si>
  <si>
    <t>李瑶</t>
  </si>
  <si>
    <t>毛展鹏</t>
  </si>
  <si>
    <t>20183275</t>
  </si>
  <si>
    <t>陈欣</t>
  </si>
  <si>
    <t>20183256</t>
  </si>
  <si>
    <t>盛晓春</t>
  </si>
  <si>
    <t>20183277</t>
  </si>
  <si>
    <t>姚袁华</t>
  </si>
  <si>
    <t>李凌羽</t>
  </si>
  <si>
    <t>20183269</t>
  </si>
  <si>
    <t>郭纯荥泽</t>
  </si>
  <si>
    <t>20183265</t>
  </si>
  <si>
    <t>韩钰</t>
  </si>
  <si>
    <t>20183267</t>
  </si>
  <si>
    <t>戴紫怡</t>
  </si>
  <si>
    <t>郭蓓蓓</t>
  </si>
  <si>
    <t>王世杰</t>
  </si>
  <si>
    <t>20183282</t>
  </si>
  <si>
    <t>马志平</t>
  </si>
  <si>
    <t>20183274</t>
  </si>
  <si>
    <t>李相珉</t>
  </si>
  <si>
    <t>20183270</t>
  </si>
  <si>
    <t>郭俏</t>
  </si>
  <si>
    <t>王宁</t>
  </si>
  <si>
    <t>20183281</t>
  </si>
  <si>
    <t>戴伊宁</t>
  </si>
  <si>
    <t>20183258</t>
  </si>
  <si>
    <t>刘馨月</t>
  </si>
  <si>
    <t>马瑞雪</t>
  </si>
  <si>
    <t>于佳姿</t>
  </si>
  <si>
    <t>20183292</t>
  </si>
  <si>
    <t>汪浩男</t>
  </si>
  <si>
    <t>缪维歌</t>
  </si>
  <si>
    <t>李方雅</t>
  </si>
  <si>
    <t>20183268</t>
  </si>
  <si>
    <t>陈霏</t>
  </si>
  <si>
    <t>王利鑫</t>
  </si>
  <si>
    <t>赵玉</t>
  </si>
  <si>
    <t>20183296</t>
  </si>
  <si>
    <t>何志雨</t>
  </si>
  <si>
    <t>马翔宇</t>
  </si>
  <si>
    <t>曹震</t>
  </si>
  <si>
    <t>张雨婷</t>
  </si>
  <si>
    <t>徐伟严</t>
  </si>
  <si>
    <t>孔令伊</t>
  </si>
  <si>
    <t>郝欣宇</t>
  </si>
  <si>
    <t>赵丹洋</t>
  </si>
  <si>
    <t>张丹宁</t>
  </si>
  <si>
    <t>李丹彤</t>
  </si>
  <si>
    <t>刘蝶</t>
  </si>
  <si>
    <t>姜雨欣</t>
  </si>
  <si>
    <t>孙煜明</t>
  </si>
  <si>
    <t>廉想</t>
  </si>
  <si>
    <t>20183314</t>
  </si>
  <si>
    <t>180508</t>
  </si>
  <si>
    <t>郑炎炎</t>
  </si>
  <si>
    <t>20183338</t>
  </si>
  <si>
    <t>刘聪</t>
  </si>
  <si>
    <t>20183315</t>
  </si>
  <si>
    <t>程禹铭</t>
  </si>
  <si>
    <t>20183299</t>
  </si>
  <si>
    <t>韦雪晴</t>
  </si>
  <si>
    <t>20183325</t>
  </si>
  <si>
    <t>王园</t>
  </si>
  <si>
    <t>20183324</t>
  </si>
  <si>
    <t>杨玉荣</t>
  </si>
  <si>
    <t>20183329</t>
  </si>
  <si>
    <t>尹鹤静</t>
  </si>
  <si>
    <t>20183330</t>
  </si>
  <si>
    <t>杜鑫千</t>
  </si>
  <si>
    <t>20183302</t>
  </si>
  <si>
    <t>孙淼</t>
  </si>
  <si>
    <t>20183320</t>
  </si>
  <si>
    <t>李晓楠</t>
  </si>
  <si>
    <t>20183313</t>
  </si>
  <si>
    <t>张萌</t>
  </si>
  <si>
    <t>20183334</t>
  </si>
  <si>
    <t>江婷婷</t>
  </si>
  <si>
    <t>王诗然</t>
  </si>
  <si>
    <t>刘澄澄</t>
  </si>
  <si>
    <t>王心如</t>
  </si>
  <si>
    <t>胡轶涵</t>
  </si>
  <si>
    <t>朱旭池</t>
  </si>
  <si>
    <t>曹馨月</t>
  </si>
  <si>
    <t>李梦莹</t>
  </si>
  <si>
    <t>王莉乔</t>
  </si>
  <si>
    <t>许鑫蕊</t>
  </si>
  <si>
    <t>韩恩平</t>
  </si>
  <si>
    <t>陈婷</t>
  </si>
  <si>
    <t>汤佳</t>
  </si>
  <si>
    <t>朱莉蓉</t>
    <phoneticPr fontId="8" type="noConversion"/>
  </si>
  <si>
    <t>吕阳</t>
    <phoneticPr fontId="8" type="noConversion"/>
  </si>
  <si>
    <t>冯一康</t>
    <phoneticPr fontId="8" type="noConversion"/>
  </si>
  <si>
    <t>廖紫依</t>
    <phoneticPr fontId="8" type="noConversion"/>
  </si>
  <si>
    <t>臧晅</t>
    <phoneticPr fontId="8" type="noConversion"/>
  </si>
  <si>
    <t>梁雨欣</t>
    <phoneticPr fontId="8" type="noConversion"/>
  </si>
  <si>
    <t>李莹</t>
    <phoneticPr fontId="8" type="noConversion"/>
  </si>
  <si>
    <t>张欣</t>
    <phoneticPr fontId="8" type="noConversion"/>
  </si>
  <si>
    <t>甘嘉欣</t>
  </si>
  <si>
    <t>邵佳雪</t>
  </si>
  <si>
    <t>赵朔琪</t>
  </si>
  <si>
    <t>陈禹桥</t>
  </si>
  <si>
    <t>李雨轩</t>
  </si>
  <si>
    <t>刘慧文</t>
  </si>
  <si>
    <t>王英含</t>
  </si>
  <si>
    <t>赵雨欣</t>
  </si>
  <si>
    <t>鲁婉婷</t>
  </si>
  <si>
    <t>盖丽娜</t>
  </si>
  <si>
    <t>李思漫</t>
  </si>
  <si>
    <t>张弦</t>
  </si>
  <si>
    <t>李凤慧</t>
  </si>
  <si>
    <t>曹倩文</t>
  </si>
  <si>
    <t>宋凯玥</t>
  </si>
  <si>
    <t>崔霞</t>
  </si>
  <si>
    <t>张程奕</t>
  </si>
  <si>
    <t>邵新越</t>
  </si>
  <si>
    <t>谭惠元</t>
  </si>
  <si>
    <t>齐明明</t>
  </si>
  <si>
    <t>卞一涵</t>
  </si>
  <si>
    <t>张琦玥</t>
  </si>
  <si>
    <t>马晓霞</t>
  </si>
  <si>
    <t>饶京晶</t>
  </si>
  <si>
    <t>金禹含</t>
  </si>
  <si>
    <t>陈思齐</t>
  </si>
  <si>
    <t>王曦瑶</t>
  </si>
  <si>
    <t>孙季彤</t>
  </si>
  <si>
    <t>王梓</t>
  </si>
  <si>
    <t>姜雲瀚</t>
  </si>
  <si>
    <t>肖雨含</t>
  </si>
  <si>
    <t>朱俊泓</t>
  </si>
  <si>
    <t>郝星越</t>
  </si>
  <si>
    <t>袁杨佳玲</t>
  </si>
  <si>
    <t>张郡洁</t>
  </si>
  <si>
    <t>李爽</t>
  </si>
  <si>
    <t>温雪楠</t>
  </si>
  <si>
    <t>王琳</t>
  </si>
  <si>
    <t>李鹏</t>
  </si>
  <si>
    <t>俞鑫</t>
  </si>
  <si>
    <t>李金莲</t>
  </si>
  <si>
    <t>柴源</t>
  </si>
  <si>
    <t>吴昱成</t>
  </si>
  <si>
    <t>白真子</t>
  </si>
  <si>
    <t>吴水婷</t>
  </si>
  <si>
    <t>姜钧博</t>
  </si>
  <si>
    <t>刘志媛</t>
  </si>
  <si>
    <t>闫柏羽</t>
  </si>
  <si>
    <t>张铭真</t>
  </si>
  <si>
    <t>高飞燕</t>
  </si>
  <si>
    <t>王兴月</t>
  </si>
  <si>
    <t>赵一</t>
  </si>
  <si>
    <t>贾博涵</t>
  </si>
  <si>
    <t>周封池</t>
  </si>
  <si>
    <t>刘东玲</t>
  </si>
  <si>
    <t>许阳</t>
  </si>
  <si>
    <t>那婷</t>
  </si>
  <si>
    <t>孙鑫媛</t>
  </si>
  <si>
    <t>温紫未</t>
  </si>
  <si>
    <t>韩晓雅</t>
  </si>
  <si>
    <t>张津硕</t>
  </si>
  <si>
    <t>孙美琪</t>
  </si>
  <si>
    <t>陈健豪</t>
  </si>
  <si>
    <t>刘昕钰</t>
  </si>
  <si>
    <t>马以娣</t>
  </si>
  <si>
    <t>李佳禹</t>
  </si>
  <si>
    <t>李佳宁</t>
  </si>
  <si>
    <t>姜宇威</t>
  </si>
  <si>
    <t>杜卓明</t>
  </si>
  <si>
    <t>金颖彦</t>
  </si>
  <si>
    <t>李伟明</t>
  </si>
  <si>
    <t>金婷</t>
  </si>
  <si>
    <t>郭美彤</t>
  </si>
  <si>
    <t>胡蝶</t>
  </si>
  <si>
    <t>陈宇超</t>
  </si>
  <si>
    <t>李冰冰</t>
  </si>
  <si>
    <t>付鑫鑫</t>
  </si>
  <si>
    <t>金莹</t>
  </si>
  <si>
    <t>金淼</t>
  </si>
  <si>
    <t>王蔚畅</t>
  </si>
  <si>
    <t>郭立伟</t>
  </si>
  <si>
    <t>侯宇琪</t>
  </si>
  <si>
    <t>曲嘉鑫</t>
  </si>
  <si>
    <t>刘凯生</t>
  </si>
  <si>
    <t>20183070</t>
    <phoneticPr fontId="8" type="noConversion"/>
  </si>
  <si>
    <t>180502</t>
    <phoneticPr fontId="8" type="noConversion"/>
  </si>
  <si>
    <t>孟子涵</t>
  </si>
  <si>
    <t>李茹萍</t>
  </si>
  <si>
    <t>范关依然</t>
  </si>
  <si>
    <t>刘奕斯</t>
  </si>
  <si>
    <t>朱喜凤</t>
  </si>
  <si>
    <t>刘可</t>
  </si>
  <si>
    <t>李洋洋</t>
  </si>
  <si>
    <t>符美静</t>
  </si>
  <si>
    <t>苗航齐</t>
  </si>
  <si>
    <t>20183076</t>
    <phoneticPr fontId="8" type="noConversion"/>
  </si>
  <si>
    <t>白义义</t>
  </si>
  <si>
    <t>20183047</t>
    <phoneticPr fontId="8" type="noConversion"/>
  </si>
  <si>
    <t>李姝仪</t>
  </si>
  <si>
    <t>李佳慧</t>
  </si>
  <si>
    <t>20183062</t>
    <phoneticPr fontId="8" type="noConversion"/>
  </si>
  <si>
    <t>陈青</t>
  </si>
  <si>
    <t>20172956</t>
  </si>
  <si>
    <t>170506</t>
  </si>
  <si>
    <t>于萍</t>
  </si>
  <si>
    <t>20172992</t>
  </si>
  <si>
    <t>米跃春</t>
  </si>
  <si>
    <t>20172979</t>
  </si>
  <si>
    <t>邓婉婷</t>
  </si>
  <si>
    <t>20172958</t>
  </si>
  <si>
    <t>聂丽</t>
  </si>
  <si>
    <t>20172981</t>
  </si>
  <si>
    <t>申佳欣</t>
  </si>
  <si>
    <t>20172984</t>
  </si>
  <si>
    <t>任麟儿</t>
  </si>
  <si>
    <t>20172982</t>
  </si>
  <si>
    <t>孙铭浛</t>
  </si>
  <si>
    <t>20172985</t>
  </si>
  <si>
    <t>董妞妞</t>
  </si>
  <si>
    <t>20172960</t>
  </si>
  <si>
    <t>董梦芝</t>
  </si>
  <si>
    <t>20172959</t>
  </si>
  <si>
    <t>郑来康</t>
  </si>
  <si>
    <t>20172996</t>
  </si>
  <si>
    <t>马晓琴</t>
    <phoneticPr fontId="12" type="noConversion"/>
  </si>
  <si>
    <t>林淇敏</t>
    <phoneticPr fontId="12" type="noConversion"/>
  </si>
  <si>
    <t>刘廷</t>
    <phoneticPr fontId="12" type="noConversion"/>
  </si>
  <si>
    <t>李忠国</t>
    <phoneticPr fontId="12" type="noConversion"/>
  </si>
  <si>
    <t>张溪言</t>
    <phoneticPr fontId="12" type="noConversion"/>
  </si>
  <si>
    <t>方菲</t>
    <phoneticPr fontId="12" type="noConversion"/>
  </si>
  <si>
    <t>王舒欣</t>
    <phoneticPr fontId="12" type="noConversion"/>
  </si>
  <si>
    <t>刘桐</t>
    <phoneticPr fontId="12" type="noConversion"/>
  </si>
  <si>
    <t>王青园</t>
    <phoneticPr fontId="12" type="noConversion"/>
  </si>
  <si>
    <t>王子燃</t>
    <phoneticPr fontId="12" type="noConversion"/>
  </si>
  <si>
    <t>王麓茗</t>
    <phoneticPr fontId="12" type="noConversion"/>
  </si>
  <si>
    <t>王祉欣</t>
    <phoneticPr fontId="12" type="noConversion"/>
  </si>
  <si>
    <t>莫小慧</t>
    <phoneticPr fontId="12" type="noConversion"/>
  </si>
  <si>
    <t>傅甜甜</t>
    <phoneticPr fontId="12" type="noConversion"/>
  </si>
  <si>
    <t>施鑫梅</t>
    <phoneticPr fontId="12" type="noConversion"/>
  </si>
  <si>
    <t>生明云</t>
    <phoneticPr fontId="12" type="noConversion"/>
  </si>
  <si>
    <t>金宣余</t>
    <phoneticPr fontId="12" type="noConversion"/>
  </si>
  <si>
    <t>常远</t>
    <phoneticPr fontId="12" type="noConversion"/>
  </si>
  <si>
    <t>白兵</t>
    <phoneticPr fontId="12" type="noConversion"/>
  </si>
  <si>
    <t>张宪微</t>
    <phoneticPr fontId="12" type="noConversion"/>
  </si>
  <si>
    <t>丁亚欣</t>
    <phoneticPr fontId="12" type="noConversion"/>
  </si>
  <si>
    <t>胡佳欣</t>
    <phoneticPr fontId="12" type="noConversion"/>
  </si>
  <si>
    <t>石家铭</t>
    <phoneticPr fontId="12" type="noConversion"/>
  </si>
  <si>
    <t>王楷文</t>
    <phoneticPr fontId="12" type="noConversion"/>
  </si>
  <si>
    <t>王海燕</t>
    <phoneticPr fontId="13" type="noConversion"/>
  </si>
  <si>
    <t>20183563</t>
    <phoneticPr fontId="13" type="noConversion"/>
  </si>
  <si>
    <t>贾弘丽</t>
    <phoneticPr fontId="13" type="noConversion"/>
  </si>
  <si>
    <t>20183545</t>
    <phoneticPr fontId="13" type="noConversion"/>
  </si>
  <si>
    <t>黄晓霞</t>
    <phoneticPr fontId="13" type="noConversion"/>
  </si>
  <si>
    <t>20183544</t>
    <phoneticPr fontId="13" type="noConversion"/>
  </si>
  <si>
    <t>郑梅婷</t>
    <phoneticPr fontId="13" type="noConversion"/>
  </si>
  <si>
    <t>20183575</t>
    <phoneticPr fontId="13" type="noConversion"/>
  </si>
  <si>
    <t>李倩茹</t>
    <phoneticPr fontId="13" type="noConversion"/>
  </si>
  <si>
    <t>20183550</t>
    <phoneticPr fontId="13" type="noConversion"/>
  </si>
  <si>
    <t>赵天宇</t>
    <phoneticPr fontId="13" type="noConversion"/>
  </si>
  <si>
    <t>20183573</t>
    <phoneticPr fontId="13" type="noConversion"/>
  </si>
  <si>
    <t>汪金晶</t>
    <phoneticPr fontId="13" type="noConversion"/>
  </si>
  <si>
    <t>20183561</t>
    <phoneticPr fontId="13" type="noConversion"/>
  </si>
  <si>
    <t>国佳玲</t>
    <phoneticPr fontId="13" type="noConversion"/>
  </si>
  <si>
    <t>20183542</t>
    <phoneticPr fontId="13" type="noConversion"/>
  </si>
  <si>
    <t>陈可欣</t>
    <phoneticPr fontId="13" type="noConversion"/>
  </si>
  <si>
    <t>20183537</t>
    <phoneticPr fontId="13" type="noConversion"/>
  </si>
  <si>
    <t>孟香妍</t>
    <phoneticPr fontId="13" type="noConversion"/>
  </si>
  <si>
    <t>20183555</t>
    <phoneticPr fontId="13" type="noConversion"/>
  </si>
  <si>
    <t>赵琮</t>
    <phoneticPr fontId="12" type="noConversion"/>
  </si>
  <si>
    <t>孙艺丹</t>
    <phoneticPr fontId="12" type="noConversion"/>
  </si>
  <si>
    <t>申会芳</t>
    <phoneticPr fontId="13" type="noConversion"/>
  </si>
  <si>
    <t>20183559</t>
    <phoneticPr fontId="13" type="noConversion"/>
  </si>
  <si>
    <t>李思瑶</t>
    <phoneticPr fontId="13" type="noConversion"/>
  </si>
  <si>
    <t>20183551</t>
    <phoneticPr fontId="13" type="noConversion"/>
  </si>
  <si>
    <t>胡悦</t>
    <phoneticPr fontId="13" type="noConversion"/>
  </si>
  <si>
    <t>20183543</t>
    <phoneticPr fontId="13" type="noConversion"/>
  </si>
  <si>
    <t>李敬</t>
    <phoneticPr fontId="13" type="noConversion"/>
  </si>
  <si>
    <t>20183548</t>
    <phoneticPr fontId="13" type="noConversion"/>
  </si>
  <si>
    <t>三</t>
    <phoneticPr fontId="7" type="noConversion"/>
  </si>
  <si>
    <t>二</t>
    <phoneticPr fontId="7" type="noConversion"/>
  </si>
  <si>
    <t>一</t>
    <phoneticPr fontId="7" type="noConversion"/>
  </si>
  <si>
    <t>三</t>
    <phoneticPr fontId="7" type="noConversion"/>
  </si>
  <si>
    <t>三</t>
    <phoneticPr fontId="7" type="noConversion"/>
  </si>
  <si>
    <t>二</t>
    <phoneticPr fontId="7" type="noConversion"/>
  </si>
  <si>
    <t>一</t>
    <phoneticPr fontId="7" type="noConversion"/>
  </si>
  <si>
    <t>二</t>
    <phoneticPr fontId="7" type="noConversion"/>
  </si>
  <si>
    <t>国佳悦</t>
    <phoneticPr fontId="7" type="noConversion"/>
  </si>
  <si>
    <t>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</si>
</sst>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0_ "/>
    <numFmt numFmtId="178" formatCode="0_ "/>
    <numFmt numFmtId="179" formatCode="0_);[Red]\(0\)"/>
  </numFmts>
  <fonts count="16">
    <font>
      <sz val="12"/>
      <name val="等线"/>
    </font>
    <font>
      <b/>
      <u/>
      <sz val="16"/>
      <name val="黑体"/>
      <family val="3"/>
      <charset val="134"/>
    </font>
    <font>
      <sz val="11"/>
      <name val="等线"/>
      <family val="3"/>
      <charset val="134"/>
    </font>
    <font>
      <b/>
      <sz val="12"/>
      <name val="宋体"/>
      <family val="3"/>
      <charset val="134"/>
    </font>
    <font>
      <b/>
      <sz val="12"/>
      <name val="新宋体"/>
      <family val="3"/>
      <charset val="134"/>
    </font>
    <font>
      <b/>
      <sz val="16"/>
      <color rgb="FF000000"/>
      <name val="黑体"/>
      <family val="3"/>
      <charset val="134"/>
    </font>
    <font>
      <b/>
      <u/>
      <sz val="16"/>
      <color rgb="FF000000"/>
      <name val="黑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微软雅黑"/>
      <charset val="134"/>
    </font>
    <font>
      <sz val="12"/>
      <color theme="1"/>
      <name val="微软雅黑"/>
      <family val="2"/>
      <charset val="134"/>
    </font>
    <font>
      <sz val="12"/>
      <name val="宋体"/>
      <family val="3"/>
      <charset val="134"/>
      <scheme val="minor"/>
    </font>
    <font>
      <sz val="16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2B2B2B"/>
      </left>
      <right style="thin">
        <color rgb="FF2B2B2B"/>
      </right>
      <top style="thin">
        <color rgb="FF2B2B2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/>
    </xf>
    <xf numFmtId="49" fontId="14" fillId="2" borderId="2" xfId="0" applyNumberFormat="1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 applyProtection="1">
      <alignment horizontal="center" vertical="center"/>
    </xf>
    <xf numFmtId="177" fontId="14" fillId="2" borderId="2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/>
    </xf>
    <xf numFmtId="2" fontId="14" fillId="2" borderId="2" xfId="0" applyNumberFormat="1" applyFont="1" applyFill="1" applyBorder="1" applyAlignment="1">
      <alignment horizontal="center" vertical="center"/>
    </xf>
    <xf numFmtId="176" fontId="14" fillId="2" borderId="2" xfId="0" applyNumberFormat="1" applyFont="1" applyFill="1" applyBorder="1" applyAlignment="1">
      <alignment horizontal="center" vertical="center"/>
    </xf>
    <xf numFmtId="179" fontId="14" fillId="2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 wrapText="1"/>
    </xf>
    <xf numFmtId="178" fontId="14" fillId="2" borderId="2" xfId="0" applyNumberFormat="1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/>
    </xf>
    <xf numFmtId="176" fontId="11" fillId="2" borderId="2" xfId="0" applyNumberFormat="1" applyFont="1" applyFill="1" applyBorder="1" applyAlignment="1">
      <alignment horizontal="center" vertical="center"/>
    </xf>
    <xf numFmtId="176" fontId="14" fillId="2" borderId="2" xfId="0" applyNumberFormat="1" applyFont="1" applyFill="1" applyBorder="1" applyAlignment="1">
      <alignment horizontal="center"/>
    </xf>
    <xf numFmtId="176" fontId="0" fillId="0" borderId="0" xfId="0" applyNumberFormat="1">
      <alignment vertical="center"/>
    </xf>
    <xf numFmtId="176" fontId="9" fillId="2" borderId="2" xfId="0" applyNumberFormat="1" applyFont="1" applyFill="1" applyBorder="1" applyAlignment="1">
      <alignment horizontal="center"/>
    </xf>
    <xf numFmtId="0" fontId="0" fillId="2" borderId="0" xfId="0" applyFill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2"/>
  <sheetViews>
    <sheetView tabSelected="1" topLeftCell="A516" workbookViewId="0">
      <selection activeCell="C523" sqref="C523"/>
    </sheetView>
  </sheetViews>
  <sheetFormatPr defaultColWidth="10" defaultRowHeight="15.6"/>
  <cols>
    <col min="1" max="1" width="10.81640625" customWidth="1"/>
    <col min="2" max="2" width="14.1796875" customWidth="1"/>
    <col min="3" max="3" width="13.7265625" style="5" customWidth="1"/>
    <col min="4" max="4" width="14.36328125" style="5" customWidth="1"/>
    <col min="5" max="6" width="10.81640625" style="33" customWidth="1"/>
    <col min="7" max="7" width="10.81640625" customWidth="1"/>
    <col min="8" max="8" width="10.81640625" style="33" customWidth="1"/>
    <col min="9" max="9" width="29.6328125" customWidth="1"/>
    <col min="10" max="18" width="10.81640625" customWidth="1"/>
  </cols>
  <sheetData>
    <row r="1" spans="1:9" ht="24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</row>
    <row r="2" spans="1:9">
      <c r="A2" s="37" t="s">
        <v>1</v>
      </c>
      <c r="B2" s="37"/>
      <c r="C2" s="37"/>
      <c r="D2" s="37"/>
      <c r="E2" s="37"/>
      <c r="F2" s="37"/>
      <c r="G2" s="37"/>
      <c r="H2" s="37"/>
      <c r="I2" s="37"/>
    </row>
    <row r="3" spans="1:9">
      <c r="A3" s="1" t="s">
        <v>2</v>
      </c>
      <c r="B3" s="2" t="s">
        <v>3</v>
      </c>
      <c r="C3" s="2" t="s">
        <v>4</v>
      </c>
      <c r="D3" s="2" t="s">
        <v>5</v>
      </c>
      <c r="E3" s="29" t="s">
        <v>6</v>
      </c>
      <c r="F3" s="29" t="s">
        <v>7</v>
      </c>
      <c r="G3" s="2" t="s">
        <v>8</v>
      </c>
      <c r="H3" s="29" t="s">
        <v>9</v>
      </c>
      <c r="I3" s="2" t="s">
        <v>10</v>
      </c>
    </row>
    <row r="4" spans="1:9">
      <c r="A4" s="11">
        <v>1</v>
      </c>
      <c r="B4" s="12" t="s">
        <v>124</v>
      </c>
      <c r="C4" s="14">
        <v>20172740</v>
      </c>
      <c r="D4" s="11">
        <v>170501</v>
      </c>
      <c r="E4" s="19">
        <v>14.074074074074099</v>
      </c>
      <c r="F4" s="19">
        <v>59.088235294117602</v>
      </c>
      <c r="G4" s="11"/>
      <c r="H4" s="19">
        <v>73.1623093681917</v>
      </c>
      <c r="I4" s="17" t="s">
        <v>259</v>
      </c>
    </row>
    <row r="5" spans="1:9">
      <c r="A5" s="11">
        <v>2</v>
      </c>
      <c r="B5" s="12" t="s">
        <v>108</v>
      </c>
      <c r="C5" s="14">
        <v>20172746</v>
      </c>
      <c r="D5" s="11">
        <v>170501</v>
      </c>
      <c r="E5" s="19">
        <v>15.5555555555556</v>
      </c>
      <c r="F5" s="19">
        <v>62.794117647058798</v>
      </c>
      <c r="G5" s="11"/>
      <c r="H5" s="19">
        <v>78.349673202614397</v>
      </c>
      <c r="I5" s="17" t="s">
        <v>251</v>
      </c>
    </row>
    <row r="6" spans="1:9">
      <c r="A6" s="11">
        <v>3</v>
      </c>
      <c r="B6" s="12" t="s">
        <v>130</v>
      </c>
      <c r="C6" s="14">
        <v>20172749</v>
      </c>
      <c r="D6" s="11">
        <v>170501</v>
      </c>
      <c r="E6" s="19">
        <v>15</v>
      </c>
      <c r="F6" s="19">
        <v>57.544117647058798</v>
      </c>
      <c r="G6" s="11"/>
      <c r="H6" s="19">
        <v>72.544117647058798</v>
      </c>
      <c r="I6" s="17" t="s">
        <v>259</v>
      </c>
    </row>
    <row r="7" spans="1:9">
      <c r="A7" s="11">
        <v>4</v>
      </c>
      <c r="B7" s="12" t="s">
        <v>111</v>
      </c>
      <c r="C7" s="14">
        <v>20172753</v>
      </c>
      <c r="D7" s="11">
        <v>170501</v>
      </c>
      <c r="E7" s="19">
        <v>13.148148148148101</v>
      </c>
      <c r="F7" s="19">
        <v>62.073529411764703</v>
      </c>
      <c r="G7" s="11"/>
      <c r="H7" s="19">
        <v>75.221677559912806</v>
      </c>
      <c r="I7" s="17" t="s">
        <v>254</v>
      </c>
    </row>
    <row r="8" spans="1:9">
      <c r="A8" s="11">
        <v>5</v>
      </c>
      <c r="B8" s="12" t="s">
        <v>114</v>
      </c>
      <c r="C8" s="8">
        <v>20172756</v>
      </c>
      <c r="D8" s="7">
        <v>170501</v>
      </c>
      <c r="E8" s="21">
        <v>12.407407407407399</v>
      </c>
      <c r="F8" s="21">
        <v>63.144117647058799</v>
      </c>
      <c r="G8" s="7"/>
      <c r="H8" s="21">
        <v>75.551525054466197</v>
      </c>
      <c r="I8" s="17" t="s">
        <v>254</v>
      </c>
    </row>
    <row r="9" spans="1:9">
      <c r="A9" s="11">
        <v>6</v>
      </c>
      <c r="B9" s="12" t="s">
        <v>123</v>
      </c>
      <c r="C9" s="14">
        <v>20172757</v>
      </c>
      <c r="D9" s="11">
        <v>170501</v>
      </c>
      <c r="E9" s="19">
        <v>13.148148148148101</v>
      </c>
      <c r="F9" s="19">
        <v>59.088235294117602</v>
      </c>
      <c r="G9" s="11"/>
      <c r="H9" s="19">
        <v>72.236383442265804</v>
      </c>
      <c r="I9" s="17" t="s">
        <v>259</v>
      </c>
    </row>
    <row r="10" spans="1:9">
      <c r="A10" s="11">
        <v>7</v>
      </c>
      <c r="B10" s="12" t="s">
        <v>121</v>
      </c>
      <c r="C10" s="14">
        <v>20172758</v>
      </c>
      <c r="D10" s="11">
        <v>170501</v>
      </c>
      <c r="E10" s="19">
        <v>13.148148148148101</v>
      </c>
      <c r="F10" s="19">
        <v>59.5</v>
      </c>
      <c r="G10" s="11"/>
      <c r="H10" s="19">
        <v>72.648148148148096</v>
      </c>
      <c r="I10" s="17" t="s">
        <v>259</v>
      </c>
    </row>
    <row r="11" spans="1:9">
      <c r="A11" s="11">
        <v>8</v>
      </c>
      <c r="B11" s="12" t="s">
        <v>115</v>
      </c>
      <c r="C11" s="14">
        <v>20172759</v>
      </c>
      <c r="D11" s="11">
        <v>170501</v>
      </c>
      <c r="E11" s="19">
        <v>12.407407407407399</v>
      </c>
      <c r="F11" s="19">
        <v>60.529411764705898</v>
      </c>
      <c r="G11" s="11"/>
      <c r="H11" s="19">
        <v>72.936819172113303</v>
      </c>
      <c r="I11" s="17" t="s">
        <v>259</v>
      </c>
    </row>
    <row r="12" spans="1:9">
      <c r="A12" s="11">
        <v>9</v>
      </c>
      <c r="B12" s="12" t="s">
        <v>110</v>
      </c>
      <c r="C12" s="14">
        <v>20172765</v>
      </c>
      <c r="D12" s="11">
        <v>170501</v>
      </c>
      <c r="E12" s="19">
        <v>13.148148148148101</v>
      </c>
      <c r="F12" s="19">
        <v>62.279411764705898</v>
      </c>
      <c r="G12" s="11"/>
      <c r="H12" s="19">
        <v>75.427559912853994</v>
      </c>
      <c r="I12" s="17" t="s">
        <v>254</v>
      </c>
    </row>
    <row r="13" spans="1:9">
      <c r="A13" s="11">
        <v>10</v>
      </c>
      <c r="B13" s="12" t="s">
        <v>119</v>
      </c>
      <c r="C13" s="14">
        <v>20172770</v>
      </c>
      <c r="D13" s="11">
        <v>170501</v>
      </c>
      <c r="E13" s="19">
        <v>13.5185185185185</v>
      </c>
      <c r="F13" s="19">
        <v>59.808823529411796</v>
      </c>
      <c r="G13" s="11"/>
      <c r="H13" s="19">
        <v>73.327342047930301</v>
      </c>
      <c r="I13" s="17" t="s">
        <v>259</v>
      </c>
    </row>
    <row r="14" spans="1:9">
      <c r="A14" s="11">
        <v>11</v>
      </c>
      <c r="B14" s="12" t="s">
        <v>116</v>
      </c>
      <c r="C14" s="14">
        <v>20172773</v>
      </c>
      <c r="D14" s="11">
        <v>170501</v>
      </c>
      <c r="E14" s="19">
        <v>13.703703703703701</v>
      </c>
      <c r="F14" s="19">
        <v>60.529411764705898</v>
      </c>
      <c r="G14" s="11"/>
      <c r="H14" s="19">
        <v>74.233115468409594</v>
      </c>
      <c r="I14" s="17" t="s">
        <v>254</v>
      </c>
    </row>
    <row r="15" spans="1:9">
      <c r="A15" s="11">
        <v>12</v>
      </c>
      <c r="B15" s="12" t="s">
        <v>129</v>
      </c>
      <c r="C15" s="14">
        <v>20172780</v>
      </c>
      <c r="D15" s="11">
        <v>170501</v>
      </c>
      <c r="E15" s="19">
        <v>16.481481481481499</v>
      </c>
      <c r="F15" s="19">
        <v>57.955882352941202</v>
      </c>
      <c r="G15" s="11"/>
      <c r="H15" s="19">
        <v>74.437363834422698</v>
      </c>
      <c r="I15" s="17" t="s">
        <v>259</v>
      </c>
    </row>
    <row r="16" spans="1:9">
      <c r="A16" s="11">
        <v>13</v>
      </c>
      <c r="B16" s="12" t="s">
        <v>112</v>
      </c>
      <c r="C16" s="14">
        <v>20172783</v>
      </c>
      <c r="D16" s="11">
        <v>170502</v>
      </c>
      <c r="E16" s="19">
        <v>14.537037037037001</v>
      </c>
      <c r="F16" s="19">
        <v>61.352941176470601</v>
      </c>
      <c r="G16" s="11"/>
      <c r="H16" s="19">
        <v>75.889978213507604</v>
      </c>
      <c r="I16" s="17" t="s">
        <v>251</v>
      </c>
    </row>
    <row r="17" spans="1:9">
      <c r="A17" s="11">
        <v>14</v>
      </c>
      <c r="B17" s="12" t="s">
        <v>128</v>
      </c>
      <c r="C17" s="14">
        <v>20172784</v>
      </c>
      <c r="D17" s="11">
        <v>170502</v>
      </c>
      <c r="E17" s="19">
        <v>14.074074074074099</v>
      </c>
      <c r="F17" s="19">
        <v>58.367647058823501</v>
      </c>
      <c r="G17" s="11"/>
      <c r="H17" s="19">
        <v>72.441721132897598</v>
      </c>
      <c r="I17" s="17" t="s">
        <v>259</v>
      </c>
    </row>
    <row r="18" spans="1:9">
      <c r="A18" s="11">
        <v>15</v>
      </c>
      <c r="B18" s="12" t="s">
        <v>126</v>
      </c>
      <c r="C18" s="14">
        <v>20172786</v>
      </c>
      <c r="D18" s="11">
        <v>170502</v>
      </c>
      <c r="E18" s="19">
        <v>15.185185185185199</v>
      </c>
      <c r="F18" s="19">
        <v>58.882352941176499</v>
      </c>
      <c r="G18" s="11"/>
      <c r="H18" s="19">
        <v>74.067538126361697</v>
      </c>
      <c r="I18" s="17" t="s">
        <v>254</v>
      </c>
    </row>
    <row r="19" spans="1:9">
      <c r="A19" s="11">
        <v>16</v>
      </c>
      <c r="B19" s="12" t="s">
        <v>127</v>
      </c>
      <c r="C19" s="14">
        <v>20172787</v>
      </c>
      <c r="D19" s="11">
        <v>170502</v>
      </c>
      <c r="E19" s="19">
        <v>13.8888888888889</v>
      </c>
      <c r="F19" s="19">
        <v>58.779411764705898</v>
      </c>
      <c r="G19" s="11"/>
      <c r="H19" s="19">
        <v>72.668300653594798</v>
      </c>
      <c r="I19" s="17" t="s">
        <v>259</v>
      </c>
    </row>
    <row r="20" spans="1:9">
      <c r="A20" s="11">
        <v>17</v>
      </c>
      <c r="B20" s="12" t="s">
        <v>107</v>
      </c>
      <c r="C20" s="14">
        <v>20172791</v>
      </c>
      <c r="D20" s="11">
        <v>170502</v>
      </c>
      <c r="E20" s="19">
        <v>14.2592592592593</v>
      </c>
      <c r="F20" s="19">
        <v>63.411764705882398</v>
      </c>
      <c r="G20" s="11"/>
      <c r="H20" s="19">
        <v>77.6710239651416</v>
      </c>
      <c r="I20" s="17" t="s">
        <v>251</v>
      </c>
    </row>
    <row r="21" spans="1:9">
      <c r="A21" s="11">
        <v>18</v>
      </c>
      <c r="B21" s="12" t="s">
        <v>113</v>
      </c>
      <c r="C21" s="14">
        <v>20172792</v>
      </c>
      <c r="D21" s="11">
        <v>170502</v>
      </c>
      <c r="E21" s="19">
        <v>12.407407407407399</v>
      </c>
      <c r="F21" s="19">
        <v>61.25</v>
      </c>
      <c r="G21" s="11"/>
      <c r="H21" s="19">
        <v>73.657407407407405</v>
      </c>
      <c r="I21" s="17" t="s">
        <v>254</v>
      </c>
    </row>
    <row r="22" spans="1:9">
      <c r="A22" s="11">
        <v>19</v>
      </c>
      <c r="B22" s="12" t="s">
        <v>122</v>
      </c>
      <c r="C22" s="14">
        <v>20172799</v>
      </c>
      <c r="D22" s="11">
        <v>170502</v>
      </c>
      <c r="E22" s="19">
        <v>13.3333333333333</v>
      </c>
      <c r="F22" s="19">
        <v>59.191176470588204</v>
      </c>
      <c r="G22" s="11"/>
      <c r="H22" s="19">
        <v>72.524509803921603</v>
      </c>
      <c r="I22" s="17" t="s">
        <v>259</v>
      </c>
    </row>
    <row r="23" spans="1:9">
      <c r="A23" s="11">
        <v>20</v>
      </c>
      <c r="B23" s="12" t="s">
        <v>120</v>
      </c>
      <c r="C23" s="14">
        <v>20172802</v>
      </c>
      <c r="D23" s="11">
        <v>170502</v>
      </c>
      <c r="E23" s="19">
        <v>13.148148148148101</v>
      </c>
      <c r="F23" s="19">
        <v>59.705882352941202</v>
      </c>
      <c r="G23" s="11"/>
      <c r="H23" s="19">
        <v>72.854030501089298</v>
      </c>
      <c r="I23" s="17" t="s">
        <v>259</v>
      </c>
    </row>
    <row r="24" spans="1:9">
      <c r="A24" s="11">
        <v>21</v>
      </c>
      <c r="B24" s="12" t="s">
        <v>109</v>
      </c>
      <c r="C24" s="14">
        <v>20172811</v>
      </c>
      <c r="D24" s="11">
        <v>170502</v>
      </c>
      <c r="E24" s="19">
        <v>15.5555555555556</v>
      </c>
      <c r="F24" s="19">
        <v>62.485294117647101</v>
      </c>
      <c r="G24" s="11"/>
      <c r="H24" s="19">
        <v>78.040849673202601</v>
      </c>
      <c r="I24" s="17" t="s">
        <v>251</v>
      </c>
    </row>
    <row r="25" spans="1:9">
      <c r="A25" s="11">
        <v>22</v>
      </c>
      <c r="B25" s="12" t="s">
        <v>125</v>
      </c>
      <c r="C25" s="14">
        <v>20172812</v>
      </c>
      <c r="D25" s="11">
        <v>170502</v>
      </c>
      <c r="E25" s="19">
        <v>14.814814814814801</v>
      </c>
      <c r="F25" s="19">
        <v>59.088235294117602</v>
      </c>
      <c r="G25" s="11"/>
      <c r="H25" s="19">
        <v>73.903050108932405</v>
      </c>
      <c r="I25" s="17" t="s">
        <v>254</v>
      </c>
    </row>
    <row r="26" spans="1:9">
      <c r="A26" s="11">
        <v>23</v>
      </c>
      <c r="B26" s="12" t="s">
        <v>118</v>
      </c>
      <c r="C26" s="14">
        <v>20172813</v>
      </c>
      <c r="D26" s="11">
        <v>170502</v>
      </c>
      <c r="E26" s="19">
        <v>18.703703703703699</v>
      </c>
      <c r="F26" s="19">
        <v>59.911764705882398</v>
      </c>
      <c r="G26" s="11"/>
      <c r="H26" s="19">
        <v>78.6154684095861</v>
      </c>
      <c r="I26" s="17" t="s">
        <v>254</v>
      </c>
    </row>
    <row r="27" spans="1:9">
      <c r="A27" s="11">
        <v>24</v>
      </c>
      <c r="B27" s="12" t="s">
        <v>117</v>
      </c>
      <c r="C27" s="14">
        <v>20172820</v>
      </c>
      <c r="D27" s="11">
        <v>170502</v>
      </c>
      <c r="E27" s="19">
        <v>13.148148148148101</v>
      </c>
      <c r="F27" s="19">
        <v>60.426470588235297</v>
      </c>
      <c r="G27" s="11"/>
      <c r="H27" s="19">
        <v>73.5746187363834</v>
      </c>
      <c r="I27" s="17" t="s">
        <v>259</v>
      </c>
    </row>
    <row r="28" spans="1:9">
      <c r="A28" s="11">
        <v>25</v>
      </c>
      <c r="B28" s="7" t="s">
        <v>57</v>
      </c>
      <c r="C28" s="8">
        <v>20172850</v>
      </c>
      <c r="D28" s="8">
        <v>170503</v>
      </c>
      <c r="E28" s="21">
        <v>19.600000000000001</v>
      </c>
      <c r="F28" s="21">
        <v>62.659459459459455</v>
      </c>
      <c r="G28" s="7">
        <v>10</v>
      </c>
      <c r="H28" s="21">
        <f t="shared" ref="H28:H54" si="0">E28+F28+G28</f>
        <v>92.259459459459464</v>
      </c>
      <c r="I28" s="7" t="s">
        <v>251</v>
      </c>
    </row>
    <row r="29" spans="1:9">
      <c r="A29" s="11">
        <v>26</v>
      </c>
      <c r="B29" s="7" t="s">
        <v>61</v>
      </c>
      <c r="C29" s="8">
        <v>20172843</v>
      </c>
      <c r="D29" s="8">
        <v>170503</v>
      </c>
      <c r="E29" s="21">
        <v>16.8</v>
      </c>
      <c r="F29" s="21">
        <v>61.297297297297291</v>
      </c>
      <c r="G29" s="7">
        <v>10</v>
      </c>
      <c r="H29" s="21">
        <f t="shared" si="0"/>
        <v>88.097297297297288</v>
      </c>
      <c r="I29" s="7" t="s">
        <v>254</v>
      </c>
    </row>
    <row r="30" spans="1:9">
      <c r="A30" s="11">
        <v>27</v>
      </c>
      <c r="B30" s="7" t="s">
        <v>62</v>
      </c>
      <c r="C30" s="8">
        <v>20172844</v>
      </c>
      <c r="D30" s="8">
        <v>170503</v>
      </c>
      <c r="E30" s="21">
        <v>16.8</v>
      </c>
      <c r="F30" s="21">
        <v>61.221621621621615</v>
      </c>
      <c r="G30" s="7">
        <v>10</v>
      </c>
      <c r="H30" s="21">
        <f t="shared" si="0"/>
        <v>88.02162162162162</v>
      </c>
      <c r="I30" s="7" t="s">
        <v>254</v>
      </c>
    </row>
    <row r="31" spans="1:9">
      <c r="A31" s="11">
        <v>28</v>
      </c>
      <c r="B31" s="7" t="s">
        <v>63</v>
      </c>
      <c r="C31" s="8">
        <v>20172866</v>
      </c>
      <c r="D31" s="8">
        <v>170503</v>
      </c>
      <c r="E31" s="21">
        <v>19</v>
      </c>
      <c r="F31" s="21">
        <v>60.578378378378382</v>
      </c>
      <c r="G31" s="7">
        <v>10</v>
      </c>
      <c r="H31" s="21">
        <f t="shared" si="0"/>
        <v>89.578378378378375</v>
      </c>
      <c r="I31" s="7" t="s">
        <v>254</v>
      </c>
    </row>
    <row r="32" spans="1:9">
      <c r="A32" s="11">
        <v>29</v>
      </c>
      <c r="B32" s="7" t="s">
        <v>64</v>
      </c>
      <c r="C32" s="8">
        <v>20153368</v>
      </c>
      <c r="D32" s="8">
        <v>170503</v>
      </c>
      <c r="E32" s="21">
        <v>17.8</v>
      </c>
      <c r="F32" s="21">
        <v>60.389189189189189</v>
      </c>
      <c r="G32" s="7">
        <v>10</v>
      </c>
      <c r="H32" s="21">
        <f t="shared" si="0"/>
        <v>88.189189189189193</v>
      </c>
      <c r="I32" s="7" t="s">
        <v>254</v>
      </c>
    </row>
    <row r="33" spans="1:9">
      <c r="A33" s="11">
        <v>30</v>
      </c>
      <c r="B33" s="7" t="s">
        <v>67</v>
      </c>
      <c r="C33" s="8">
        <v>20172835</v>
      </c>
      <c r="D33" s="8">
        <v>170503</v>
      </c>
      <c r="E33" s="21">
        <v>17.8</v>
      </c>
      <c r="F33" s="21">
        <v>59.783783783783775</v>
      </c>
      <c r="G33" s="7">
        <v>10</v>
      </c>
      <c r="H33" s="21">
        <f t="shared" si="0"/>
        <v>87.583783783783772</v>
      </c>
      <c r="I33" s="7" t="s">
        <v>254</v>
      </c>
    </row>
    <row r="34" spans="1:9">
      <c r="A34" s="11">
        <v>31</v>
      </c>
      <c r="B34" s="7" t="s">
        <v>68</v>
      </c>
      <c r="C34" s="8">
        <v>20172865</v>
      </c>
      <c r="D34" s="8">
        <v>170503</v>
      </c>
      <c r="E34" s="21">
        <v>19</v>
      </c>
      <c r="F34" s="21">
        <v>59.632432432432431</v>
      </c>
      <c r="G34" s="7">
        <v>10</v>
      </c>
      <c r="H34" s="21">
        <f t="shared" si="0"/>
        <v>88.632432432432438</v>
      </c>
      <c r="I34" s="7" t="s">
        <v>254</v>
      </c>
    </row>
    <row r="35" spans="1:9">
      <c r="A35" s="11">
        <v>32</v>
      </c>
      <c r="B35" s="7" t="s">
        <v>69</v>
      </c>
      <c r="C35" s="8">
        <v>20172863</v>
      </c>
      <c r="D35" s="8">
        <v>170503</v>
      </c>
      <c r="E35" s="21">
        <v>16.8</v>
      </c>
      <c r="F35" s="21">
        <v>59.443243243243238</v>
      </c>
      <c r="G35" s="7">
        <v>10</v>
      </c>
      <c r="H35" s="21">
        <f t="shared" si="0"/>
        <v>86.243243243243242</v>
      </c>
      <c r="I35" s="7" t="s">
        <v>259</v>
      </c>
    </row>
    <row r="36" spans="1:9">
      <c r="A36" s="11">
        <v>33</v>
      </c>
      <c r="B36" s="7" t="s">
        <v>70</v>
      </c>
      <c r="C36" s="8">
        <v>20172834</v>
      </c>
      <c r="D36" s="8">
        <v>170503</v>
      </c>
      <c r="E36" s="21">
        <v>19.400000000000002</v>
      </c>
      <c r="F36" s="21">
        <v>59.291891891891893</v>
      </c>
      <c r="G36" s="7">
        <v>10</v>
      </c>
      <c r="H36" s="21">
        <f t="shared" si="0"/>
        <v>88.691891891891899</v>
      </c>
      <c r="I36" s="7" t="s">
        <v>254</v>
      </c>
    </row>
    <row r="37" spans="1:9">
      <c r="A37" s="11">
        <v>34</v>
      </c>
      <c r="B37" s="7" t="s">
        <v>72</v>
      </c>
      <c r="C37" s="8">
        <v>20172832</v>
      </c>
      <c r="D37" s="8">
        <v>170503</v>
      </c>
      <c r="E37" s="21">
        <v>17</v>
      </c>
      <c r="F37" s="21">
        <v>59.21621621621621</v>
      </c>
      <c r="G37" s="7">
        <v>10</v>
      </c>
      <c r="H37" s="21">
        <f t="shared" si="0"/>
        <v>86.21621621621621</v>
      </c>
      <c r="I37" s="7" t="s">
        <v>259</v>
      </c>
    </row>
    <row r="38" spans="1:9">
      <c r="A38" s="11">
        <v>35</v>
      </c>
      <c r="B38" s="7" t="s">
        <v>73</v>
      </c>
      <c r="C38" s="8">
        <v>20172851</v>
      </c>
      <c r="D38" s="8">
        <v>170503</v>
      </c>
      <c r="E38" s="21">
        <v>16.8</v>
      </c>
      <c r="F38" s="21">
        <v>59.1027027027027</v>
      </c>
      <c r="G38" s="7">
        <v>10</v>
      </c>
      <c r="H38" s="21">
        <f t="shared" si="0"/>
        <v>85.902702702702697</v>
      </c>
      <c r="I38" s="7" t="s">
        <v>259</v>
      </c>
    </row>
    <row r="39" spans="1:9">
      <c r="A39" s="11">
        <v>36</v>
      </c>
      <c r="B39" s="7" t="s">
        <v>75</v>
      </c>
      <c r="C39" s="8">
        <v>20172842</v>
      </c>
      <c r="D39" s="8">
        <v>170503</v>
      </c>
      <c r="E39" s="21">
        <v>17.8</v>
      </c>
      <c r="F39" s="21">
        <v>58.345945945945942</v>
      </c>
      <c r="G39" s="7">
        <v>10</v>
      </c>
      <c r="H39" s="21">
        <f t="shared" si="0"/>
        <v>86.14594594594594</v>
      </c>
      <c r="I39" s="7" t="s">
        <v>259</v>
      </c>
    </row>
    <row r="40" spans="1:9">
      <c r="A40" s="11">
        <v>37</v>
      </c>
      <c r="B40" s="7" t="s">
        <v>76</v>
      </c>
      <c r="C40" s="8">
        <v>20172848</v>
      </c>
      <c r="D40" s="8">
        <v>170503</v>
      </c>
      <c r="E40" s="21">
        <v>17.8</v>
      </c>
      <c r="F40" s="21">
        <v>58.232432432432432</v>
      </c>
      <c r="G40" s="7">
        <v>10</v>
      </c>
      <c r="H40" s="21">
        <f t="shared" si="0"/>
        <v>86.032432432432429</v>
      </c>
      <c r="I40" s="7" t="s">
        <v>259</v>
      </c>
    </row>
    <row r="41" spans="1:9">
      <c r="A41" s="11">
        <v>38</v>
      </c>
      <c r="B41" s="7" t="s">
        <v>77</v>
      </c>
      <c r="C41" s="8">
        <v>20172853</v>
      </c>
      <c r="D41" s="8">
        <v>170503</v>
      </c>
      <c r="E41" s="21">
        <v>17.8</v>
      </c>
      <c r="F41" s="21">
        <v>58.118918918918915</v>
      </c>
      <c r="G41" s="7">
        <v>10</v>
      </c>
      <c r="H41" s="21">
        <f t="shared" si="0"/>
        <v>85.918918918918919</v>
      </c>
      <c r="I41" s="7" t="s">
        <v>259</v>
      </c>
    </row>
    <row r="42" spans="1:9">
      <c r="A42" s="11">
        <v>39</v>
      </c>
      <c r="B42" s="7" t="s">
        <v>78</v>
      </c>
      <c r="C42" s="8">
        <v>20172827</v>
      </c>
      <c r="D42" s="8">
        <v>170503</v>
      </c>
      <c r="E42" s="21">
        <v>17.8</v>
      </c>
      <c r="F42" s="21">
        <v>58.043243243243239</v>
      </c>
      <c r="G42" s="7">
        <v>10</v>
      </c>
      <c r="H42" s="21">
        <f t="shared" si="0"/>
        <v>85.843243243243236</v>
      </c>
      <c r="I42" s="7" t="s">
        <v>259</v>
      </c>
    </row>
    <row r="43" spans="1:9">
      <c r="A43" s="11">
        <v>40</v>
      </c>
      <c r="B43" s="7" t="s">
        <v>79</v>
      </c>
      <c r="C43" s="8">
        <v>20172831</v>
      </c>
      <c r="D43" s="8">
        <v>170503</v>
      </c>
      <c r="E43" s="21">
        <v>19.8</v>
      </c>
      <c r="F43" s="21">
        <v>57.929729729729729</v>
      </c>
      <c r="G43" s="7">
        <v>10</v>
      </c>
      <c r="H43" s="21">
        <f t="shared" si="0"/>
        <v>87.729729729729726</v>
      </c>
      <c r="I43" s="7" t="s">
        <v>254</v>
      </c>
    </row>
    <row r="44" spans="1:9">
      <c r="A44" s="11">
        <v>41</v>
      </c>
      <c r="B44" s="7" t="s">
        <v>80</v>
      </c>
      <c r="C44" s="8">
        <v>20172864</v>
      </c>
      <c r="D44" s="8">
        <v>170503</v>
      </c>
      <c r="E44" s="21">
        <v>16.8</v>
      </c>
      <c r="F44" s="21">
        <v>57.891891891891895</v>
      </c>
      <c r="G44" s="7">
        <v>10</v>
      </c>
      <c r="H44" s="21">
        <f t="shared" si="0"/>
        <v>84.691891891891899</v>
      </c>
      <c r="I44" s="7" t="s">
        <v>259</v>
      </c>
    </row>
    <row r="45" spans="1:9">
      <c r="A45" s="11">
        <v>42</v>
      </c>
      <c r="B45" s="7" t="s">
        <v>82</v>
      </c>
      <c r="C45" s="8">
        <v>20172862</v>
      </c>
      <c r="D45" s="8">
        <v>170503</v>
      </c>
      <c r="E45" s="21">
        <v>18</v>
      </c>
      <c r="F45" s="21">
        <v>57.059459459459454</v>
      </c>
      <c r="G45" s="7">
        <v>10</v>
      </c>
      <c r="H45" s="21">
        <f t="shared" si="0"/>
        <v>85.059459459459447</v>
      </c>
      <c r="I45" s="7" t="s">
        <v>259</v>
      </c>
    </row>
    <row r="46" spans="1:9">
      <c r="A46" s="11">
        <v>43</v>
      </c>
      <c r="B46" s="7" t="s">
        <v>58</v>
      </c>
      <c r="C46" s="8">
        <v>20172869</v>
      </c>
      <c r="D46" s="8">
        <v>170504</v>
      </c>
      <c r="E46" s="21">
        <v>19.200000000000003</v>
      </c>
      <c r="F46" s="21">
        <v>62.205405405405408</v>
      </c>
      <c r="G46" s="7">
        <v>10</v>
      </c>
      <c r="H46" s="21">
        <f t="shared" si="0"/>
        <v>91.405405405405418</v>
      </c>
      <c r="I46" s="7" t="s">
        <v>251</v>
      </c>
    </row>
    <row r="47" spans="1:9">
      <c r="A47" s="11">
        <v>44</v>
      </c>
      <c r="B47" s="7" t="s">
        <v>59</v>
      </c>
      <c r="C47" s="8">
        <v>20172868</v>
      </c>
      <c r="D47" s="8">
        <v>170504</v>
      </c>
      <c r="E47" s="21">
        <v>19.8</v>
      </c>
      <c r="F47" s="21">
        <v>62.129729729729725</v>
      </c>
      <c r="G47" s="7">
        <v>10</v>
      </c>
      <c r="H47" s="21">
        <f t="shared" si="0"/>
        <v>91.929729729729729</v>
      </c>
      <c r="I47" s="7" t="s">
        <v>251</v>
      </c>
    </row>
    <row r="48" spans="1:9">
      <c r="A48" s="11">
        <v>45</v>
      </c>
      <c r="B48" s="7" t="s">
        <v>60</v>
      </c>
      <c r="C48" s="8">
        <v>20172871</v>
      </c>
      <c r="D48" s="8">
        <v>170504</v>
      </c>
      <c r="E48" s="21">
        <v>19.200000000000003</v>
      </c>
      <c r="F48" s="21">
        <v>61.599999999999994</v>
      </c>
      <c r="G48" s="7">
        <v>10</v>
      </c>
      <c r="H48" s="21">
        <f t="shared" si="0"/>
        <v>90.8</v>
      </c>
      <c r="I48" s="7" t="s">
        <v>251</v>
      </c>
    </row>
    <row r="49" spans="1:9">
      <c r="A49" s="11">
        <v>46</v>
      </c>
      <c r="B49" s="7" t="s">
        <v>65</v>
      </c>
      <c r="C49" s="8">
        <v>20172872</v>
      </c>
      <c r="D49" s="8">
        <v>170504</v>
      </c>
      <c r="E49" s="21">
        <v>17</v>
      </c>
      <c r="F49" s="21">
        <v>60.35135135135134</v>
      </c>
      <c r="G49" s="7">
        <v>10</v>
      </c>
      <c r="H49" s="21">
        <f t="shared" si="0"/>
        <v>87.35135135135134</v>
      </c>
      <c r="I49" s="7" t="s">
        <v>259</v>
      </c>
    </row>
    <row r="50" spans="1:9">
      <c r="A50" s="11">
        <v>47</v>
      </c>
      <c r="B50" s="7" t="s">
        <v>66</v>
      </c>
      <c r="C50" s="8">
        <v>20172881</v>
      </c>
      <c r="D50" s="8">
        <v>170504</v>
      </c>
      <c r="E50" s="21">
        <v>16.2</v>
      </c>
      <c r="F50" s="21">
        <v>60.35135135135134</v>
      </c>
      <c r="G50" s="7">
        <v>10</v>
      </c>
      <c r="H50" s="21">
        <f t="shared" si="0"/>
        <v>86.551351351351343</v>
      </c>
      <c r="I50" s="7" t="s">
        <v>259</v>
      </c>
    </row>
    <row r="51" spans="1:9">
      <c r="A51" s="11">
        <v>48</v>
      </c>
      <c r="B51" s="7" t="s">
        <v>71</v>
      </c>
      <c r="C51" s="8">
        <v>20172880</v>
      </c>
      <c r="D51" s="8">
        <v>170504</v>
      </c>
      <c r="E51" s="21">
        <v>17.2</v>
      </c>
      <c r="F51" s="21">
        <v>59.254054054054045</v>
      </c>
      <c r="G51" s="7">
        <v>10</v>
      </c>
      <c r="H51" s="21">
        <f t="shared" si="0"/>
        <v>86.454054054054041</v>
      </c>
      <c r="I51" s="7" t="s">
        <v>259</v>
      </c>
    </row>
    <row r="52" spans="1:9">
      <c r="A52" s="11">
        <v>49</v>
      </c>
      <c r="B52" s="7" t="s">
        <v>53</v>
      </c>
      <c r="C52" s="8">
        <v>20173068</v>
      </c>
      <c r="D52" s="8">
        <v>170504</v>
      </c>
      <c r="E52" s="21">
        <v>17.600000000000001</v>
      </c>
      <c r="F52" s="21">
        <v>59.21621621621621</v>
      </c>
      <c r="G52" s="7">
        <v>10</v>
      </c>
      <c r="H52" s="21">
        <f t="shared" si="0"/>
        <v>86.816216216216219</v>
      </c>
      <c r="I52" s="7" t="s">
        <v>259</v>
      </c>
    </row>
    <row r="53" spans="1:9">
      <c r="A53" s="11">
        <v>50</v>
      </c>
      <c r="B53" s="7" t="s">
        <v>74</v>
      </c>
      <c r="C53" s="8">
        <v>20172873</v>
      </c>
      <c r="D53" s="8">
        <v>170504</v>
      </c>
      <c r="E53" s="21">
        <v>17</v>
      </c>
      <c r="F53" s="21">
        <v>58.875675675675673</v>
      </c>
      <c r="G53" s="7">
        <v>10</v>
      </c>
      <c r="H53" s="21">
        <f t="shared" si="0"/>
        <v>85.875675675675666</v>
      </c>
      <c r="I53" s="7" t="s">
        <v>259</v>
      </c>
    </row>
    <row r="54" spans="1:9">
      <c r="A54" s="11">
        <v>51</v>
      </c>
      <c r="B54" s="7" t="s">
        <v>81</v>
      </c>
      <c r="C54" s="8">
        <v>20172911</v>
      </c>
      <c r="D54" s="8">
        <v>170504</v>
      </c>
      <c r="E54" s="21">
        <v>19.8</v>
      </c>
      <c r="F54" s="21">
        <v>57.854054054054046</v>
      </c>
      <c r="G54" s="7">
        <v>10</v>
      </c>
      <c r="H54" s="21">
        <f t="shared" si="0"/>
        <v>87.654054054054043</v>
      </c>
      <c r="I54" s="7" t="s">
        <v>254</v>
      </c>
    </row>
    <row r="55" spans="1:9">
      <c r="A55" s="11">
        <v>52</v>
      </c>
      <c r="B55" s="14" t="s">
        <v>26</v>
      </c>
      <c r="C55" s="14" t="s">
        <v>27</v>
      </c>
      <c r="D55" s="14">
        <v>170505</v>
      </c>
      <c r="E55" s="19">
        <v>18</v>
      </c>
      <c r="F55" s="19">
        <v>65.569000000000003</v>
      </c>
      <c r="G55" s="11">
        <v>0</v>
      </c>
      <c r="H55" s="19">
        <v>83.569000000000003</v>
      </c>
      <c r="I55" s="11" t="s">
        <v>251</v>
      </c>
    </row>
    <row r="56" spans="1:9">
      <c r="A56" s="11">
        <v>53</v>
      </c>
      <c r="B56" s="14" t="s">
        <v>28</v>
      </c>
      <c r="C56" s="14">
        <v>20172932</v>
      </c>
      <c r="D56" s="14">
        <v>170505</v>
      </c>
      <c r="E56" s="19">
        <v>17.600000000000001</v>
      </c>
      <c r="F56" s="19">
        <v>64.498000000000005</v>
      </c>
      <c r="G56" s="11">
        <v>0</v>
      </c>
      <c r="H56" s="19">
        <v>82.097999999999999</v>
      </c>
      <c r="I56" s="11" t="s">
        <v>251</v>
      </c>
    </row>
    <row r="57" spans="1:9">
      <c r="A57" s="11">
        <v>54</v>
      </c>
      <c r="B57" s="14" t="s">
        <v>29</v>
      </c>
      <c r="C57" s="14" t="s">
        <v>30</v>
      </c>
      <c r="D57" s="14">
        <v>170505</v>
      </c>
      <c r="E57" s="19">
        <v>17</v>
      </c>
      <c r="F57" s="19">
        <v>60.529000000000003</v>
      </c>
      <c r="G57" s="11">
        <v>0</v>
      </c>
      <c r="H57" s="32">
        <v>77.528999999999996</v>
      </c>
      <c r="I57" s="11" t="s">
        <v>254</v>
      </c>
    </row>
    <row r="58" spans="1:9">
      <c r="A58" s="11">
        <v>55</v>
      </c>
      <c r="B58" s="14" t="s">
        <v>31</v>
      </c>
      <c r="C58" s="14" t="s">
        <v>32</v>
      </c>
      <c r="D58" s="14">
        <v>170505</v>
      </c>
      <c r="E58" s="19">
        <v>16</v>
      </c>
      <c r="F58" s="19">
        <v>60.179000000000002</v>
      </c>
      <c r="G58" s="11">
        <v>0</v>
      </c>
      <c r="H58" s="19">
        <v>76.179000000000002</v>
      </c>
      <c r="I58" s="11" t="s">
        <v>254</v>
      </c>
    </row>
    <row r="59" spans="1:9">
      <c r="A59" s="11">
        <v>56</v>
      </c>
      <c r="B59" s="14" t="s">
        <v>33</v>
      </c>
      <c r="C59" s="14" t="s">
        <v>34</v>
      </c>
      <c r="D59" s="14">
        <v>170505</v>
      </c>
      <c r="E59" s="19">
        <v>17</v>
      </c>
      <c r="F59" s="19">
        <v>58.898000000000003</v>
      </c>
      <c r="G59" s="11">
        <v>0</v>
      </c>
      <c r="H59" s="19">
        <v>75.897999999999996</v>
      </c>
      <c r="I59" s="11" t="s">
        <v>254</v>
      </c>
    </row>
    <row r="60" spans="1:9">
      <c r="A60" s="11">
        <v>57</v>
      </c>
      <c r="B60" s="14" t="s">
        <v>35</v>
      </c>
      <c r="C60" s="14">
        <v>20172914</v>
      </c>
      <c r="D60" s="14">
        <v>170505</v>
      </c>
      <c r="E60" s="19">
        <v>16.600000000000001</v>
      </c>
      <c r="F60" s="19">
        <v>60.2</v>
      </c>
      <c r="G60" s="11">
        <v>0</v>
      </c>
      <c r="H60" s="19">
        <v>76.8</v>
      </c>
      <c r="I60" s="11" t="s">
        <v>254</v>
      </c>
    </row>
    <row r="61" spans="1:9">
      <c r="A61" s="11">
        <v>58</v>
      </c>
      <c r="B61" s="14" t="s">
        <v>36</v>
      </c>
      <c r="C61" s="14" t="s">
        <v>37</v>
      </c>
      <c r="D61" s="14">
        <v>170505</v>
      </c>
      <c r="E61" s="19">
        <v>16</v>
      </c>
      <c r="F61" s="32">
        <v>59.752000000000002</v>
      </c>
      <c r="G61" s="11">
        <v>0</v>
      </c>
      <c r="H61" s="19">
        <v>75.751999999999995</v>
      </c>
      <c r="I61" s="11" t="s">
        <v>259</v>
      </c>
    </row>
    <row r="62" spans="1:9">
      <c r="A62" s="11">
        <v>59</v>
      </c>
      <c r="B62" s="14" t="s">
        <v>38</v>
      </c>
      <c r="C62" s="14">
        <v>20172925</v>
      </c>
      <c r="D62" s="14">
        <v>170505</v>
      </c>
      <c r="E62" s="19">
        <v>16</v>
      </c>
      <c r="F62" s="32">
        <v>59.5</v>
      </c>
      <c r="G62" s="11">
        <v>0</v>
      </c>
      <c r="H62" s="19">
        <v>75.5</v>
      </c>
      <c r="I62" s="11" t="s">
        <v>259</v>
      </c>
    </row>
    <row r="63" spans="1:9">
      <c r="A63" s="11">
        <v>60</v>
      </c>
      <c r="B63" s="14" t="s">
        <v>39</v>
      </c>
      <c r="C63" s="14" t="s">
        <v>40</v>
      </c>
      <c r="D63" s="14">
        <v>170505</v>
      </c>
      <c r="E63" s="19">
        <v>16</v>
      </c>
      <c r="F63" s="19">
        <v>59.094000000000001</v>
      </c>
      <c r="G63" s="11">
        <v>0</v>
      </c>
      <c r="H63" s="19">
        <v>75.093999999999994</v>
      </c>
      <c r="I63" s="11" t="s">
        <v>259</v>
      </c>
    </row>
    <row r="64" spans="1:9">
      <c r="A64" s="11">
        <v>61</v>
      </c>
      <c r="B64" s="14" t="s">
        <v>41</v>
      </c>
      <c r="C64" s="14" t="s">
        <v>42</v>
      </c>
      <c r="D64" s="14">
        <v>170505</v>
      </c>
      <c r="E64" s="19">
        <v>16</v>
      </c>
      <c r="F64" s="19">
        <v>58.898000000000003</v>
      </c>
      <c r="G64" s="11">
        <v>0</v>
      </c>
      <c r="H64" s="19">
        <v>74.897999999999996</v>
      </c>
      <c r="I64" s="11" t="s">
        <v>259</v>
      </c>
    </row>
    <row r="65" spans="1:9">
      <c r="A65" s="11">
        <v>62</v>
      </c>
      <c r="B65" s="14" t="s">
        <v>43</v>
      </c>
      <c r="C65" s="14">
        <v>20172953</v>
      </c>
      <c r="D65" s="14">
        <v>170505</v>
      </c>
      <c r="E65" s="19">
        <v>17</v>
      </c>
      <c r="F65" s="19">
        <v>58.45</v>
      </c>
      <c r="G65" s="11">
        <v>0</v>
      </c>
      <c r="H65" s="19">
        <v>75.45</v>
      </c>
      <c r="I65" s="11" t="s">
        <v>259</v>
      </c>
    </row>
    <row r="66" spans="1:9">
      <c r="A66" s="11">
        <v>63</v>
      </c>
      <c r="B66" s="14" t="s">
        <v>44</v>
      </c>
      <c r="C66" s="14" t="s">
        <v>45</v>
      </c>
      <c r="D66" s="14">
        <v>170505</v>
      </c>
      <c r="E66" s="19">
        <v>17</v>
      </c>
      <c r="F66" s="19">
        <v>58.043999999999997</v>
      </c>
      <c r="G66" s="11">
        <v>0</v>
      </c>
      <c r="H66" s="19">
        <v>75.043999999999997</v>
      </c>
      <c r="I66" s="11" t="s">
        <v>259</v>
      </c>
    </row>
    <row r="67" spans="1:9">
      <c r="A67" s="11">
        <v>64</v>
      </c>
      <c r="B67" s="11" t="s">
        <v>545</v>
      </c>
      <c r="C67" s="11" t="s">
        <v>546</v>
      </c>
      <c r="D67" s="11" t="s">
        <v>547</v>
      </c>
      <c r="E67" s="19">
        <v>19.3</v>
      </c>
      <c r="F67" s="19">
        <v>59.192</v>
      </c>
      <c r="G67" s="11">
        <v>10</v>
      </c>
      <c r="H67" s="19">
        <f t="shared" ref="H67:H77" si="1">E67+F67+G67</f>
        <v>88.492000000000004</v>
      </c>
      <c r="I67" s="11" t="s">
        <v>254</v>
      </c>
    </row>
    <row r="68" spans="1:9">
      <c r="A68" s="11">
        <v>65</v>
      </c>
      <c r="B68" s="11" t="s">
        <v>548</v>
      </c>
      <c r="C68" s="11" t="s">
        <v>549</v>
      </c>
      <c r="D68" s="11" t="s">
        <v>547</v>
      </c>
      <c r="E68" s="19">
        <v>17.5</v>
      </c>
      <c r="F68" s="19">
        <v>58.470999999999997</v>
      </c>
      <c r="G68" s="11">
        <v>10</v>
      </c>
      <c r="H68" s="19">
        <f t="shared" si="1"/>
        <v>85.971000000000004</v>
      </c>
      <c r="I68" s="11" t="s">
        <v>259</v>
      </c>
    </row>
    <row r="69" spans="1:9">
      <c r="A69" s="11">
        <v>66</v>
      </c>
      <c r="B69" s="11" t="s">
        <v>550</v>
      </c>
      <c r="C69" s="11" t="s">
        <v>551</v>
      </c>
      <c r="D69" s="11" t="s">
        <v>547</v>
      </c>
      <c r="E69" s="19">
        <v>16.100000000000001</v>
      </c>
      <c r="F69" s="19">
        <v>60.55</v>
      </c>
      <c r="G69" s="11">
        <v>10</v>
      </c>
      <c r="H69" s="19">
        <f t="shared" si="1"/>
        <v>86.65</v>
      </c>
      <c r="I69" s="11" t="s">
        <v>254</v>
      </c>
    </row>
    <row r="70" spans="1:9">
      <c r="A70" s="11">
        <v>67</v>
      </c>
      <c r="B70" s="11" t="s">
        <v>552</v>
      </c>
      <c r="C70" s="11" t="s">
        <v>553</v>
      </c>
      <c r="D70" s="11" t="s">
        <v>547</v>
      </c>
      <c r="E70" s="19">
        <v>17</v>
      </c>
      <c r="F70" s="19">
        <v>58.737000000000002</v>
      </c>
      <c r="G70" s="11">
        <v>10</v>
      </c>
      <c r="H70" s="19">
        <f t="shared" si="1"/>
        <v>85.736999999999995</v>
      </c>
      <c r="I70" s="11" t="s">
        <v>259</v>
      </c>
    </row>
    <row r="71" spans="1:9">
      <c r="A71" s="11">
        <v>68</v>
      </c>
      <c r="B71" s="11" t="s">
        <v>554</v>
      </c>
      <c r="C71" s="11" t="s">
        <v>555</v>
      </c>
      <c r="D71" s="11" t="s">
        <v>547</v>
      </c>
      <c r="E71" s="19">
        <v>16</v>
      </c>
      <c r="F71" s="19">
        <v>63.182000000000002</v>
      </c>
      <c r="G71" s="11">
        <v>10</v>
      </c>
      <c r="H71" s="19">
        <f t="shared" si="1"/>
        <v>89.182000000000002</v>
      </c>
      <c r="I71" s="11" t="s">
        <v>254</v>
      </c>
    </row>
    <row r="72" spans="1:9">
      <c r="A72" s="11">
        <v>69</v>
      </c>
      <c r="B72" s="11" t="s">
        <v>556</v>
      </c>
      <c r="C72" s="11" t="s">
        <v>557</v>
      </c>
      <c r="D72" s="11" t="s">
        <v>547</v>
      </c>
      <c r="E72" s="19">
        <v>17</v>
      </c>
      <c r="F72" s="19">
        <v>59.604999999999997</v>
      </c>
      <c r="G72" s="11">
        <v>10</v>
      </c>
      <c r="H72" s="19">
        <f t="shared" si="1"/>
        <v>86.60499999999999</v>
      </c>
      <c r="I72" s="11" t="s">
        <v>259</v>
      </c>
    </row>
    <row r="73" spans="1:9">
      <c r="A73" s="11">
        <v>70</v>
      </c>
      <c r="B73" s="11" t="s">
        <v>558</v>
      </c>
      <c r="C73" s="11" t="s">
        <v>559</v>
      </c>
      <c r="D73" s="11" t="s">
        <v>547</v>
      </c>
      <c r="E73" s="19">
        <v>16</v>
      </c>
      <c r="F73" s="19">
        <v>60.591999999999999</v>
      </c>
      <c r="G73" s="11">
        <v>10</v>
      </c>
      <c r="H73" s="19">
        <f t="shared" si="1"/>
        <v>86.591999999999999</v>
      </c>
      <c r="I73" s="11" t="s">
        <v>259</v>
      </c>
    </row>
    <row r="74" spans="1:9">
      <c r="A74" s="11">
        <v>71</v>
      </c>
      <c r="B74" s="11" t="s">
        <v>560</v>
      </c>
      <c r="C74" s="11" t="s">
        <v>561</v>
      </c>
      <c r="D74" s="11" t="s">
        <v>547</v>
      </c>
      <c r="E74" s="19">
        <v>16</v>
      </c>
      <c r="F74" s="19">
        <v>60.655000000000001</v>
      </c>
      <c r="G74" s="11">
        <v>10</v>
      </c>
      <c r="H74" s="19">
        <f t="shared" si="1"/>
        <v>86.655000000000001</v>
      </c>
      <c r="I74" s="11" t="s">
        <v>254</v>
      </c>
    </row>
    <row r="75" spans="1:9">
      <c r="A75" s="11">
        <v>72</v>
      </c>
      <c r="B75" s="11" t="s">
        <v>562</v>
      </c>
      <c r="C75" s="11" t="s">
        <v>563</v>
      </c>
      <c r="D75" s="11" t="s">
        <v>547</v>
      </c>
      <c r="E75" s="19">
        <v>17.399999999999999</v>
      </c>
      <c r="F75" s="19">
        <v>60.857999999999997</v>
      </c>
      <c r="G75" s="11">
        <v>10</v>
      </c>
      <c r="H75" s="19">
        <f t="shared" si="1"/>
        <v>88.257999999999996</v>
      </c>
      <c r="I75" s="11" t="s">
        <v>254</v>
      </c>
    </row>
    <row r="76" spans="1:9">
      <c r="A76" s="11">
        <v>73</v>
      </c>
      <c r="B76" s="11" t="s">
        <v>564</v>
      </c>
      <c r="C76" s="11" t="s">
        <v>565</v>
      </c>
      <c r="D76" s="11" t="s">
        <v>547</v>
      </c>
      <c r="E76" s="19">
        <v>17.600000000000001</v>
      </c>
      <c r="F76" s="19">
        <v>58.323999999999998</v>
      </c>
      <c r="G76" s="11">
        <v>10</v>
      </c>
      <c r="H76" s="19">
        <f t="shared" si="1"/>
        <v>85.924000000000007</v>
      </c>
      <c r="I76" s="11" t="s">
        <v>259</v>
      </c>
    </row>
    <row r="77" spans="1:9">
      <c r="A77" s="11">
        <v>74</v>
      </c>
      <c r="B77" s="11" t="s">
        <v>566</v>
      </c>
      <c r="C77" s="11" t="s">
        <v>567</v>
      </c>
      <c r="D77" s="11" t="s">
        <v>547</v>
      </c>
      <c r="E77" s="19">
        <v>19.399999999999999</v>
      </c>
      <c r="F77" s="19">
        <v>57.155000000000001</v>
      </c>
      <c r="G77" s="11">
        <v>10</v>
      </c>
      <c r="H77" s="19">
        <f t="shared" si="1"/>
        <v>86.555000000000007</v>
      </c>
      <c r="I77" s="11" t="s">
        <v>259</v>
      </c>
    </row>
    <row r="78" spans="1:9">
      <c r="A78" s="11">
        <v>75</v>
      </c>
      <c r="B78" s="7" t="s">
        <v>514</v>
      </c>
      <c r="C78" s="7">
        <v>20173019</v>
      </c>
      <c r="D78" s="7">
        <v>170507</v>
      </c>
      <c r="E78" s="21">
        <v>19.399999999999999</v>
      </c>
      <c r="F78" s="21">
        <v>63.53</v>
      </c>
      <c r="G78" s="7">
        <v>10</v>
      </c>
      <c r="H78" s="21">
        <v>92.93</v>
      </c>
      <c r="I78" s="7" t="s">
        <v>251</v>
      </c>
    </row>
    <row r="79" spans="1:9">
      <c r="A79" s="11">
        <v>76</v>
      </c>
      <c r="B79" s="7" t="s">
        <v>515</v>
      </c>
      <c r="C79" s="7">
        <v>20173014</v>
      </c>
      <c r="D79" s="7">
        <v>170507</v>
      </c>
      <c r="E79" s="21">
        <v>17.600000000000001</v>
      </c>
      <c r="F79" s="21">
        <v>63.04</v>
      </c>
      <c r="G79" s="7">
        <v>10</v>
      </c>
      <c r="H79" s="21">
        <v>90.64</v>
      </c>
      <c r="I79" s="7" t="s">
        <v>251</v>
      </c>
    </row>
    <row r="80" spans="1:9">
      <c r="A80" s="11">
        <v>77</v>
      </c>
      <c r="B80" s="7" t="s">
        <v>516</v>
      </c>
      <c r="C80" s="7">
        <v>20173007</v>
      </c>
      <c r="D80" s="7">
        <v>170507</v>
      </c>
      <c r="E80" s="21">
        <v>19</v>
      </c>
      <c r="F80" s="21">
        <v>61.05</v>
      </c>
      <c r="G80" s="7">
        <v>10</v>
      </c>
      <c r="H80" s="21">
        <v>90.05</v>
      </c>
      <c r="I80" s="7" t="s">
        <v>251</v>
      </c>
    </row>
    <row r="81" spans="1:9">
      <c r="A81" s="11">
        <v>78</v>
      </c>
      <c r="B81" s="7" t="s">
        <v>517</v>
      </c>
      <c r="C81" s="7">
        <v>20173009</v>
      </c>
      <c r="D81" s="7">
        <v>170507</v>
      </c>
      <c r="E81" s="21">
        <v>17.399999999999999</v>
      </c>
      <c r="F81" s="21">
        <v>62.48</v>
      </c>
      <c r="G81" s="7">
        <v>10</v>
      </c>
      <c r="H81" s="21">
        <v>89.88</v>
      </c>
      <c r="I81" s="7" t="s">
        <v>251</v>
      </c>
    </row>
    <row r="82" spans="1:9">
      <c r="A82" s="11">
        <v>79</v>
      </c>
      <c r="B82" s="7" t="s">
        <v>518</v>
      </c>
      <c r="C82" s="7">
        <v>20173001</v>
      </c>
      <c r="D82" s="7">
        <v>170507</v>
      </c>
      <c r="E82" s="21">
        <v>17.600000000000001</v>
      </c>
      <c r="F82" s="21">
        <v>61.85</v>
      </c>
      <c r="G82" s="7">
        <v>10</v>
      </c>
      <c r="H82" s="21">
        <v>88.98</v>
      </c>
      <c r="I82" s="7" t="s">
        <v>254</v>
      </c>
    </row>
    <row r="83" spans="1:9">
      <c r="A83" s="11">
        <v>80</v>
      </c>
      <c r="B83" s="7" t="s">
        <v>519</v>
      </c>
      <c r="C83" s="7">
        <v>20173016</v>
      </c>
      <c r="D83" s="7">
        <v>170507</v>
      </c>
      <c r="E83" s="21">
        <v>16.600000000000001</v>
      </c>
      <c r="F83" s="21">
        <v>61.85</v>
      </c>
      <c r="G83" s="7">
        <v>10</v>
      </c>
      <c r="H83" s="21">
        <v>88.45</v>
      </c>
      <c r="I83" s="7" t="s">
        <v>254</v>
      </c>
    </row>
    <row r="84" spans="1:9">
      <c r="A84" s="11">
        <v>81</v>
      </c>
      <c r="B84" s="7" t="s">
        <v>520</v>
      </c>
      <c r="C84" s="7">
        <v>20173004</v>
      </c>
      <c r="D84" s="7">
        <v>170507</v>
      </c>
      <c r="E84" s="21">
        <v>17.2</v>
      </c>
      <c r="F84" s="21">
        <v>60.72</v>
      </c>
      <c r="G84" s="7">
        <v>10</v>
      </c>
      <c r="H84" s="21">
        <v>87.92</v>
      </c>
      <c r="I84" s="7" t="s">
        <v>254</v>
      </c>
    </row>
    <row r="85" spans="1:9">
      <c r="A85" s="11">
        <v>82</v>
      </c>
      <c r="B85" s="7" t="s">
        <v>521</v>
      </c>
      <c r="C85" s="7">
        <v>20173015</v>
      </c>
      <c r="D85" s="7">
        <v>170507</v>
      </c>
      <c r="E85" s="21">
        <v>17.100000000000001</v>
      </c>
      <c r="F85" s="21">
        <v>59.33</v>
      </c>
      <c r="G85" s="7">
        <v>10</v>
      </c>
      <c r="H85" s="21">
        <v>86.43</v>
      </c>
      <c r="I85" s="7" t="s">
        <v>259</v>
      </c>
    </row>
    <row r="86" spans="1:9">
      <c r="A86" s="11">
        <v>83</v>
      </c>
      <c r="B86" s="7" t="s">
        <v>522</v>
      </c>
      <c r="C86" s="7">
        <v>20173013</v>
      </c>
      <c r="D86" s="7">
        <v>170507</v>
      </c>
      <c r="E86" s="21">
        <v>17.8</v>
      </c>
      <c r="F86" s="21">
        <v>58.53</v>
      </c>
      <c r="G86" s="7">
        <v>10</v>
      </c>
      <c r="H86" s="21">
        <v>86.33</v>
      </c>
      <c r="I86" s="7" t="s">
        <v>259</v>
      </c>
    </row>
    <row r="87" spans="1:9">
      <c r="A87" s="11">
        <v>84</v>
      </c>
      <c r="B87" s="7" t="s">
        <v>523</v>
      </c>
      <c r="C87" s="7">
        <v>20173029</v>
      </c>
      <c r="D87" s="7">
        <v>170507</v>
      </c>
      <c r="E87" s="21">
        <v>16.2</v>
      </c>
      <c r="F87" s="21">
        <v>60</v>
      </c>
      <c r="G87" s="7">
        <v>10</v>
      </c>
      <c r="H87" s="21">
        <v>86.2</v>
      </c>
      <c r="I87" s="7" t="s">
        <v>259</v>
      </c>
    </row>
    <row r="88" spans="1:9">
      <c r="A88" s="11">
        <v>85</v>
      </c>
      <c r="B88" s="7" t="s">
        <v>524</v>
      </c>
      <c r="C88" s="7">
        <v>20173006</v>
      </c>
      <c r="D88" s="7">
        <v>170507</v>
      </c>
      <c r="E88" s="21">
        <v>17.2</v>
      </c>
      <c r="F88" s="21">
        <v>58.88</v>
      </c>
      <c r="G88" s="7">
        <v>10</v>
      </c>
      <c r="H88" s="21">
        <v>86.08</v>
      </c>
      <c r="I88" s="7" t="s">
        <v>259</v>
      </c>
    </row>
    <row r="89" spans="1:9">
      <c r="A89" s="11">
        <v>86</v>
      </c>
      <c r="B89" s="7" t="s">
        <v>525</v>
      </c>
      <c r="C89" s="7">
        <v>20173008</v>
      </c>
      <c r="D89" s="7">
        <v>170507</v>
      </c>
      <c r="E89" s="21">
        <v>17</v>
      </c>
      <c r="F89" s="21">
        <v>58.88</v>
      </c>
      <c r="G89" s="7">
        <v>10</v>
      </c>
      <c r="H89" s="21">
        <v>85.88</v>
      </c>
      <c r="I89" s="7" t="s">
        <v>259</v>
      </c>
    </row>
    <row r="90" spans="1:9">
      <c r="A90" s="11">
        <v>87</v>
      </c>
      <c r="B90" s="7" t="s">
        <v>526</v>
      </c>
      <c r="C90" s="7">
        <v>20173024</v>
      </c>
      <c r="D90" s="7">
        <v>170507</v>
      </c>
      <c r="E90" s="21">
        <v>16</v>
      </c>
      <c r="F90" s="21">
        <v>59.72</v>
      </c>
      <c r="G90" s="7">
        <v>10</v>
      </c>
      <c r="H90" s="21">
        <v>85.72</v>
      </c>
      <c r="I90" s="7" t="s">
        <v>259</v>
      </c>
    </row>
    <row r="91" spans="1:9">
      <c r="A91" s="11">
        <v>88</v>
      </c>
      <c r="B91" s="7" t="s">
        <v>256</v>
      </c>
      <c r="C91" s="8">
        <v>20173042</v>
      </c>
      <c r="D91" s="7">
        <v>170508</v>
      </c>
      <c r="E91" s="21">
        <v>16.899999999999999</v>
      </c>
      <c r="F91" s="21">
        <v>60.05</v>
      </c>
      <c r="G91" s="7">
        <v>1</v>
      </c>
      <c r="H91" s="21">
        <v>77.945999999999998</v>
      </c>
      <c r="I91" s="7" t="s">
        <v>254</v>
      </c>
    </row>
    <row r="92" spans="1:9">
      <c r="A92" s="11">
        <v>89</v>
      </c>
      <c r="B92" s="7" t="s">
        <v>252</v>
      </c>
      <c r="C92" s="8">
        <v>20173044</v>
      </c>
      <c r="D92" s="7">
        <v>170508</v>
      </c>
      <c r="E92" s="21">
        <v>17.600000000000001</v>
      </c>
      <c r="F92" s="21">
        <v>61.12</v>
      </c>
      <c r="G92" s="7">
        <v>1</v>
      </c>
      <c r="H92" s="21">
        <v>79.724000000000004</v>
      </c>
      <c r="I92" s="7" t="s">
        <v>251</v>
      </c>
    </row>
    <row r="93" spans="1:9">
      <c r="A93" s="11">
        <v>90</v>
      </c>
      <c r="B93" s="7" t="s">
        <v>260</v>
      </c>
      <c r="C93" s="8">
        <v>20173045</v>
      </c>
      <c r="D93" s="7">
        <v>170508</v>
      </c>
      <c r="E93" s="21">
        <v>16.600000000000001</v>
      </c>
      <c r="F93" s="21">
        <v>59.21</v>
      </c>
      <c r="G93" s="7">
        <v>1</v>
      </c>
      <c r="H93" s="21">
        <v>76.813000000000002</v>
      </c>
      <c r="I93" s="7" t="s">
        <v>259</v>
      </c>
    </row>
    <row r="94" spans="1:9">
      <c r="A94" s="11">
        <v>91</v>
      </c>
      <c r="B94" s="11" t="s">
        <v>261</v>
      </c>
      <c r="C94" s="14">
        <v>20173048</v>
      </c>
      <c r="D94" s="11">
        <v>170508</v>
      </c>
      <c r="E94" s="19">
        <v>16.899999999999999</v>
      </c>
      <c r="F94" s="19">
        <v>58.85</v>
      </c>
      <c r="G94" s="11">
        <v>1</v>
      </c>
      <c r="H94" s="19">
        <v>76.748999999999995</v>
      </c>
      <c r="I94" s="11" t="s">
        <v>259</v>
      </c>
    </row>
    <row r="95" spans="1:9">
      <c r="A95" s="11">
        <v>92</v>
      </c>
      <c r="B95" s="7" t="s">
        <v>264</v>
      </c>
      <c r="C95" s="8">
        <v>20173055</v>
      </c>
      <c r="D95" s="7">
        <v>170508</v>
      </c>
      <c r="E95" s="21">
        <v>18.399999999999999</v>
      </c>
      <c r="F95" s="21">
        <v>58.18</v>
      </c>
      <c r="G95" s="7">
        <v>1</v>
      </c>
      <c r="H95" s="21">
        <v>77.584000000000003</v>
      </c>
      <c r="I95" s="7" t="s">
        <v>259</v>
      </c>
    </row>
    <row r="96" spans="1:9">
      <c r="A96" s="11">
        <v>93</v>
      </c>
      <c r="B96" s="7" t="s">
        <v>250</v>
      </c>
      <c r="C96" s="8">
        <v>20173057</v>
      </c>
      <c r="D96" s="7">
        <v>170508</v>
      </c>
      <c r="E96" s="21">
        <v>20</v>
      </c>
      <c r="F96" s="21">
        <v>61.01</v>
      </c>
      <c r="G96" s="7">
        <v>1</v>
      </c>
      <c r="H96" s="21">
        <v>82.004999999999995</v>
      </c>
      <c r="I96" s="7" t="s">
        <v>251</v>
      </c>
    </row>
    <row r="97" spans="1:9">
      <c r="A97" s="11">
        <v>94</v>
      </c>
      <c r="B97" s="7" t="s">
        <v>253</v>
      </c>
      <c r="C97" s="8">
        <v>20173059</v>
      </c>
      <c r="D97" s="7">
        <v>170508</v>
      </c>
      <c r="E97" s="21">
        <v>15.8</v>
      </c>
      <c r="F97" s="21">
        <v>61.34</v>
      </c>
      <c r="G97" s="7">
        <v>1</v>
      </c>
      <c r="H97" s="21">
        <v>78.141000000000005</v>
      </c>
      <c r="I97" s="7" t="s">
        <v>254</v>
      </c>
    </row>
    <row r="98" spans="1:9">
      <c r="A98" s="11">
        <v>95</v>
      </c>
      <c r="B98" s="7" t="s">
        <v>258</v>
      </c>
      <c r="C98" s="8">
        <v>20173060</v>
      </c>
      <c r="D98" s="7">
        <v>170508</v>
      </c>
      <c r="E98" s="21">
        <v>15.4</v>
      </c>
      <c r="F98" s="21">
        <v>60.63</v>
      </c>
      <c r="G98" s="7">
        <v>1</v>
      </c>
      <c r="H98" s="21">
        <v>77.027000000000001</v>
      </c>
      <c r="I98" s="7" t="s">
        <v>259</v>
      </c>
    </row>
    <row r="99" spans="1:9">
      <c r="A99" s="11">
        <v>96</v>
      </c>
      <c r="B99" s="7" t="s">
        <v>263</v>
      </c>
      <c r="C99" s="8">
        <v>20173064</v>
      </c>
      <c r="D99" s="7">
        <v>170508</v>
      </c>
      <c r="E99" s="21">
        <v>15.5</v>
      </c>
      <c r="F99" s="21">
        <v>59.16</v>
      </c>
      <c r="G99" s="7">
        <v>1</v>
      </c>
      <c r="H99" s="21">
        <v>75.656999999999996</v>
      </c>
      <c r="I99" s="7" t="s">
        <v>259</v>
      </c>
    </row>
    <row r="100" spans="1:9">
      <c r="A100" s="11">
        <v>97</v>
      </c>
      <c r="B100" s="7" t="s">
        <v>257</v>
      </c>
      <c r="C100" s="8">
        <v>20173066</v>
      </c>
      <c r="D100" s="7">
        <v>170508</v>
      </c>
      <c r="E100" s="21">
        <v>17.2</v>
      </c>
      <c r="F100" s="21">
        <v>59.23</v>
      </c>
      <c r="G100" s="7">
        <v>1</v>
      </c>
      <c r="H100" s="21">
        <v>77.427000000000007</v>
      </c>
      <c r="I100" s="7" t="s">
        <v>254</v>
      </c>
    </row>
    <row r="101" spans="1:9">
      <c r="A101" s="11">
        <v>98</v>
      </c>
      <c r="B101" s="7" t="s">
        <v>262</v>
      </c>
      <c r="C101" s="8">
        <v>20173067</v>
      </c>
      <c r="D101" s="7">
        <v>170508</v>
      </c>
      <c r="E101" s="21">
        <v>16.600000000000001</v>
      </c>
      <c r="F101" s="21">
        <v>58.68</v>
      </c>
      <c r="G101" s="7">
        <v>1</v>
      </c>
      <c r="H101" s="21">
        <v>76.281000000000006</v>
      </c>
      <c r="I101" s="7" t="s">
        <v>259</v>
      </c>
    </row>
    <row r="102" spans="1:9">
      <c r="A102" s="11">
        <v>99</v>
      </c>
      <c r="B102" s="7" t="s">
        <v>255</v>
      </c>
      <c r="C102" s="8">
        <v>20173070</v>
      </c>
      <c r="D102" s="7">
        <v>170508</v>
      </c>
      <c r="E102" s="21">
        <v>16.399999999999999</v>
      </c>
      <c r="F102" s="21">
        <v>60.73</v>
      </c>
      <c r="G102" s="7">
        <v>1</v>
      </c>
      <c r="H102" s="21">
        <v>78.132000000000005</v>
      </c>
      <c r="I102" s="7" t="s">
        <v>254</v>
      </c>
    </row>
    <row r="103" spans="1:9">
      <c r="A103" s="11">
        <v>100</v>
      </c>
      <c r="B103" s="26" t="s">
        <v>83</v>
      </c>
      <c r="C103" s="14">
        <v>20173083</v>
      </c>
      <c r="D103" s="14">
        <v>170509</v>
      </c>
      <c r="E103" s="19">
        <v>17.48</v>
      </c>
      <c r="F103" s="19">
        <v>63.756</v>
      </c>
      <c r="G103" s="11">
        <v>0</v>
      </c>
      <c r="H103" s="19">
        <v>79.409000000000006</v>
      </c>
      <c r="I103" s="3" t="s">
        <v>251</v>
      </c>
    </row>
    <row r="104" spans="1:9">
      <c r="A104" s="11">
        <v>101</v>
      </c>
      <c r="B104" s="26" t="s">
        <v>84</v>
      </c>
      <c r="C104" s="14">
        <v>20173103</v>
      </c>
      <c r="D104" s="14">
        <v>170509</v>
      </c>
      <c r="E104" s="19">
        <v>17.29</v>
      </c>
      <c r="F104" s="19">
        <v>63.167999999999999</v>
      </c>
      <c r="G104" s="11">
        <v>0</v>
      </c>
      <c r="H104" s="19">
        <v>79.037000000000006</v>
      </c>
      <c r="I104" s="3" t="s">
        <v>251</v>
      </c>
    </row>
    <row r="105" spans="1:9">
      <c r="A105" s="11">
        <v>102</v>
      </c>
      <c r="B105" s="26" t="s">
        <v>86</v>
      </c>
      <c r="C105" s="14">
        <v>20173105</v>
      </c>
      <c r="D105" s="14">
        <v>170509</v>
      </c>
      <c r="E105" s="19">
        <v>15.58</v>
      </c>
      <c r="F105" s="19">
        <v>61.747</v>
      </c>
      <c r="G105" s="11">
        <v>0</v>
      </c>
      <c r="H105" s="19">
        <v>77.088999999999999</v>
      </c>
      <c r="I105" s="3" t="s">
        <v>254</v>
      </c>
    </row>
    <row r="106" spans="1:9">
      <c r="A106" s="11">
        <v>103</v>
      </c>
      <c r="B106" s="26" t="s">
        <v>90</v>
      </c>
      <c r="C106" s="8">
        <v>20173108</v>
      </c>
      <c r="D106" s="8">
        <v>170509</v>
      </c>
      <c r="E106" s="21">
        <v>16.53</v>
      </c>
      <c r="F106" s="21">
        <v>60.220999999999997</v>
      </c>
      <c r="G106" s="7">
        <v>0</v>
      </c>
      <c r="H106" s="21">
        <v>76.358999999999995</v>
      </c>
      <c r="I106" s="3" t="s">
        <v>254</v>
      </c>
    </row>
    <row r="107" spans="1:9">
      <c r="A107" s="11">
        <v>104</v>
      </c>
      <c r="B107" s="26" t="s">
        <v>91</v>
      </c>
      <c r="C107" s="14">
        <v>20173089</v>
      </c>
      <c r="D107" s="14">
        <v>170509</v>
      </c>
      <c r="E107" s="19">
        <v>16.625</v>
      </c>
      <c r="F107" s="19">
        <v>59.85</v>
      </c>
      <c r="G107" s="11">
        <v>0</v>
      </c>
      <c r="H107" s="19">
        <v>76.349000000000004</v>
      </c>
      <c r="I107" s="3" t="s">
        <v>254</v>
      </c>
    </row>
    <row r="108" spans="1:9">
      <c r="A108" s="11">
        <v>105</v>
      </c>
      <c r="B108" s="26" t="s">
        <v>95</v>
      </c>
      <c r="C108" s="14">
        <v>20173112</v>
      </c>
      <c r="D108" s="14">
        <v>170509</v>
      </c>
      <c r="E108" s="19">
        <v>19.57</v>
      </c>
      <c r="F108" s="19">
        <v>59.703000000000003</v>
      </c>
      <c r="G108" s="11">
        <v>0</v>
      </c>
      <c r="H108" s="19">
        <v>79.126000000000005</v>
      </c>
      <c r="I108" s="3" t="s">
        <v>254</v>
      </c>
    </row>
    <row r="109" spans="1:9">
      <c r="A109" s="11">
        <v>106</v>
      </c>
      <c r="B109" s="26" t="s">
        <v>99</v>
      </c>
      <c r="C109" s="14">
        <v>20173088</v>
      </c>
      <c r="D109" s="14">
        <v>170509</v>
      </c>
      <c r="E109" s="19">
        <v>15.58</v>
      </c>
      <c r="F109" s="19">
        <v>59.185000000000002</v>
      </c>
      <c r="G109" s="11">
        <v>0</v>
      </c>
      <c r="H109" s="19">
        <v>74.506</v>
      </c>
      <c r="I109" s="3" t="s">
        <v>259</v>
      </c>
    </row>
    <row r="110" spans="1:9">
      <c r="A110" s="11">
        <v>107</v>
      </c>
      <c r="B110" s="26" t="s">
        <v>103</v>
      </c>
      <c r="C110" s="14">
        <v>20173106</v>
      </c>
      <c r="D110" s="14">
        <v>170509</v>
      </c>
      <c r="E110" s="19">
        <v>15.77</v>
      </c>
      <c r="F110" s="19">
        <v>58.323999999999998</v>
      </c>
      <c r="G110" s="11">
        <v>0</v>
      </c>
      <c r="H110" s="19">
        <v>73.849000000000004</v>
      </c>
      <c r="I110" s="3" t="s">
        <v>259</v>
      </c>
    </row>
    <row r="111" spans="1:9">
      <c r="A111" s="11">
        <v>108</v>
      </c>
      <c r="B111" s="26" t="s">
        <v>104</v>
      </c>
      <c r="C111" s="14">
        <v>20173104</v>
      </c>
      <c r="D111" s="14">
        <v>170509</v>
      </c>
      <c r="E111" s="19">
        <v>15.58</v>
      </c>
      <c r="F111" s="19">
        <v>58.121000000000002</v>
      </c>
      <c r="G111" s="11">
        <v>0</v>
      </c>
      <c r="H111" s="19">
        <v>73.533000000000001</v>
      </c>
      <c r="I111" s="3" t="s">
        <v>259</v>
      </c>
    </row>
    <row r="112" spans="1:9">
      <c r="A112" s="11">
        <v>109</v>
      </c>
      <c r="B112" s="26" t="s">
        <v>85</v>
      </c>
      <c r="C112" s="14">
        <v>20173139</v>
      </c>
      <c r="D112" s="14">
        <v>170510</v>
      </c>
      <c r="E112" s="19">
        <v>17.100000000000001</v>
      </c>
      <c r="F112" s="19">
        <v>61.929000000000002</v>
      </c>
      <c r="G112" s="11">
        <v>0</v>
      </c>
      <c r="H112" s="19">
        <v>78.721000000000004</v>
      </c>
      <c r="I112" s="3" t="s">
        <v>251</v>
      </c>
    </row>
    <row r="113" spans="1:9">
      <c r="A113" s="11">
        <v>110</v>
      </c>
      <c r="B113" s="26" t="s">
        <v>87</v>
      </c>
      <c r="C113" s="14">
        <v>20173133</v>
      </c>
      <c r="D113" s="14">
        <v>170510</v>
      </c>
      <c r="E113" s="19">
        <v>17.670000000000002</v>
      </c>
      <c r="F113" s="19">
        <v>61.621000000000002</v>
      </c>
      <c r="G113" s="11">
        <v>0</v>
      </c>
      <c r="H113" s="19">
        <v>78.647000000000006</v>
      </c>
      <c r="I113" s="3" t="s">
        <v>254</v>
      </c>
    </row>
    <row r="114" spans="1:9">
      <c r="A114" s="11">
        <v>111</v>
      </c>
      <c r="B114" s="26" t="s">
        <v>88</v>
      </c>
      <c r="C114" s="14">
        <v>20173132</v>
      </c>
      <c r="D114" s="14">
        <v>170510</v>
      </c>
      <c r="E114" s="19">
        <v>19.95</v>
      </c>
      <c r="F114" s="19">
        <v>61.509</v>
      </c>
      <c r="G114" s="11">
        <v>0</v>
      </c>
      <c r="H114" s="19">
        <v>80.171000000000006</v>
      </c>
      <c r="I114" s="3" t="s">
        <v>251</v>
      </c>
    </row>
    <row r="115" spans="1:9">
      <c r="A115" s="11">
        <v>112</v>
      </c>
      <c r="B115" s="26" t="s">
        <v>89</v>
      </c>
      <c r="C115" s="14">
        <v>20173156</v>
      </c>
      <c r="D115" s="14">
        <v>170510</v>
      </c>
      <c r="E115" s="19">
        <v>16.149999999999999</v>
      </c>
      <c r="F115" s="19">
        <v>60.976999999999997</v>
      </c>
      <c r="G115" s="11">
        <v>0</v>
      </c>
      <c r="H115" s="19">
        <v>76</v>
      </c>
      <c r="I115" s="3" t="s">
        <v>254</v>
      </c>
    </row>
    <row r="116" spans="1:9">
      <c r="A116" s="11">
        <v>113</v>
      </c>
      <c r="B116" s="26" t="s">
        <v>92</v>
      </c>
      <c r="C116" s="14">
        <v>20173157</v>
      </c>
      <c r="D116" s="14">
        <v>170510</v>
      </c>
      <c r="E116" s="19">
        <v>15.2</v>
      </c>
      <c r="F116" s="19">
        <v>59.829000000000001</v>
      </c>
      <c r="G116" s="11">
        <v>0</v>
      </c>
      <c r="H116" s="19">
        <v>74.924000000000007</v>
      </c>
      <c r="I116" s="3" t="s">
        <v>254</v>
      </c>
    </row>
    <row r="117" spans="1:9">
      <c r="A117" s="11">
        <v>114</v>
      </c>
      <c r="B117" s="26" t="s">
        <v>93</v>
      </c>
      <c r="C117" s="14">
        <v>20173128</v>
      </c>
      <c r="D117" s="14">
        <v>170510</v>
      </c>
      <c r="E117" s="19">
        <v>15.2</v>
      </c>
      <c r="F117" s="19">
        <v>59.723999999999997</v>
      </c>
      <c r="G117" s="11">
        <v>0</v>
      </c>
      <c r="H117" s="19">
        <v>74.903000000000006</v>
      </c>
      <c r="I117" s="3" t="s">
        <v>254</v>
      </c>
    </row>
    <row r="118" spans="1:9">
      <c r="A118" s="11">
        <v>115</v>
      </c>
      <c r="B118" s="26" t="s">
        <v>94</v>
      </c>
      <c r="C118" s="14">
        <v>20173127</v>
      </c>
      <c r="D118" s="14">
        <v>170510</v>
      </c>
      <c r="E118" s="19">
        <v>15.2</v>
      </c>
      <c r="F118" s="19">
        <v>59.723999999999997</v>
      </c>
      <c r="G118" s="11">
        <v>0</v>
      </c>
      <c r="H118" s="19">
        <v>74.756</v>
      </c>
      <c r="I118" s="3" t="s">
        <v>259</v>
      </c>
    </row>
    <row r="119" spans="1:9">
      <c r="A119" s="11">
        <v>116</v>
      </c>
      <c r="B119" s="26" t="s">
        <v>96</v>
      </c>
      <c r="C119" s="14">
        <v>20173160</v>
      </c>
      <c r="D119" s="14">
        <v>170510</v>
      </c>
      <c r="E119" s="19">
        <v>15.39</v>
      </c>
      <c r="F119" s="19">
        <v>59.555999999999997</v>
      </c>
      <c r="G119" s="11">
        <v>0</v>
      </c>
      <c r="H119" s="19">
        <v>74.89</v>
      </c>
      <c r="I119" s="3" t="s">
        <v>259</v>
      </c>
    </row>
    <row r="120" spans="1:9">
      <c r="A120" s="11">
        <v>117</v>
      </c>
      <c r="B120" s="26" t="s">
        <v>97</v>
      </c>
      <c r="C120" s="14">
        <v>20173153</v>
      </c>
      <c r="D120" s="14">
        <v>170510</v>
      </c>
      <c r="E120" s="19">
        <v>15.2</v>
      </c>
      <c r="F120" s="19">
        <v>59.555999999999997</v>
      </c>
      <c r="G120" s="11">
        <v>0</v>
      </c>
      <c r="H120" s="19">
        <v>74.385000000000005</v>
      </c>
      <c r="I120" s="3" t="s">
        <v>259</v>
      </c>
    </row>
    <row r="121" spans="1:9">
      <c r="A121" s="11">
        <v>118</v>
      </c>
      <c r="B121" s="26" t="s">
        <v>98</v>
      </c>
      <c r="C121" s="14">
        <v>20173138</v>
      </c>
      <c r="D121" s="14">
        <v>170510</v>
      </c>
      <c r="E121" s="19">
        <v>15.2</v>
      </c>
      <c r="F121" s="19">
        <v>59.5</v>
      </c>
      <c r="G121" s="11">
        <v>0</v>
      </c>
      <c r="H121" s="19">
        <v>74.168000000000006</v>
      </c>
      <c r="I121" s="3" t="s">
        <v>259</v>
      </c>
    </row>
    <row r="122" spans="1:9">
      <c r="A122" s="11">
        <v>119</v>
      </c>
      <c r="B122" s="26" t="s">
        <v>100</v>
      </c>
      <c r="C122" s="14">
        <v>20173159</v>
      </c>
      <c r="D122" s="14">
        <v>170510</v>
      </c>
      <c r="E122" s="19">
        <v>15.39</v>
      </c>
      <c r="F122" s="19">
        <v>58.968000000000004</v>
      </c>
      <c r="G122" s="11">
        <v>0</v>
      </c>
      <c r="H122" s="19">
        <v>74.210999999999999</v>
      </c>
      <c r="I122" s="3" t="s">
        <v>259</v>
      </c>
    </row>
    <row r="123" spans="1:9">
      <c r="A123" s="11">
        <v>120</v>
      </c>
      <c r="B123" s="26" t="s">
        <v>101</v>
      </c>
      <c r="C123" s="14">
        <v>20173150</v>
      </c>
      <c r="D123" s="14">
        <v>170510</v>
      </c>
      <c r="E123" s="19">
        <v>15.39</v>
      </c>
      <c r="F123" s="19">
        <v>58.926000000000002</v>
      </c>
      <c r="G123" s="11">
        <v>0</v>
      </c>
      <c r="H123" s="19">
        <v>73.713999999999999</v>
      </c>
      <c r="I123" s="3" t="s">
        <v>259</v>
      </c>
    </row>
    <row r="124" spans="1:9">
      <c r="A124" s="11">
        <v>121</v>
      </c>
      <c r="B124" s="26" t="s">
        <v>102</v>
      </c>
      <c r="C124" s="14">
        <v>20173135</v>
      </c>
      <c r="D124" s="14">
        <v>170510</v>
      </c>
      <c r="E124" s="19">
        <v>15.96</v>
      </c>
      <c r="F124" s="19">
        <v>58.820999999999998</v>
      </c>
      <c r="G124" s="11">
        <v>0</v>
      </c>
      <c r="H124" s="19">
        <v>74.081000000000003</v>
      </c>
      <c r="I124" s="3" t="s">
        <v>259</v>
      </c>
    </row>
    <row r="125" spans="1:9">
      <c r="A125" s="11">
        <v>122</v>
      </c>
      <c r="B125" s="26" t="s">
        <v>105</v>
      </c>
      <c r="C125" s="14">
        <v>20173162</v>
      </c>
      <c r="D125" s="14">
        <v>170510</v>
      </c>
      <c r="E125" s="19">
        <v>16.72</v>
      </c>
      <c r="F125" s="19">
        <v>57.896999999999998</v>
      </c>
      <c r="G125" s="11">
        <v>0</v>
      </c>
      <c r="H125" s="19">
        <v>74.448999999999998</v>
      </c>
      <c r="I125" s="3" t="s">
        <v>259</v>
      </c>
    </row>
    <row r="126" spans="1:9">
      <c r="A126" s="11">
        <v>123</v>
      </c>
      <c r="B126" s="26" t="s">
        <v>106</v>
      </c>
      <c r="C126" s="14">
        <v>20173147</v>
      </c>
      <c r="D126" s="14">
        <v>170510</v>
      </c>
      <c r="E126" s="19">
        <v>19.38</v>
      </c>
      <c r="F126" s="19">
        <v>56.273000000000003</v>
      </c>
      <c r="G126" s="11">
        <v>0</v>
      </c>
      <c r="H126" s="19">
        <v>75.233000000000004</v>
      </c>
      <c r="I126" s="3" t="s">
        <v>259</v>
      </c>
    </row>
    <row r="127" spans="1:9">
      <c r="A127" s="11">
        <v>124</v>
      </c>
      <c r="B127" s="11" t="s">
        <v>475</v>
      </c>
      <c r="C127" s="11">
        <v>20173207</v>
      </c>
      <c r="D127" s="11">
        <v>170511</v>
      </c>
      <c r="E127" s="19">
        <v>0.85</v>
      </c>
      <c r="F127" s="19">
        <v>63.53</v>
      </c>
      <c r="G127" s="11"/>
      <c r="H127" s="19">
        <v>66.08</v>
      </c>
      <c r="I127" s="11" t="s">
        <v>254</v>
      </c>
    </row>
    <row r="128" spans="1:9">
      <c r="A128" s="11">
        <v>125</v>
      </c>
      <c r="B128" s="11" t="s">
        <v>477</v>
      </c>
      <c r="C128" s="11">
        <v>20173692</v>
      </c>
      <c r="D128" s="11">
        <v>170511</v>
      </c>
      <c r="E128" s="19">
        <v>20</v>
      </c>
      <c r="F128" s="19">
        <v>63.63</v>
      </c>
      <c r="G128" s="11"/>
      <c r="H128" s="19">
        <v>83.63</v>
      </c>
      <c r="I128" s="11" t="s">
        <v>251</v>
      </c>
    </row>
    <row r="129" spans="1:9">
      <c r="A129" s="11">
        <v>126</v>
      </c>
      <c r="B129" s="11" t="s">
        <v>486</v>
      </c>
      <c r="C129" s="11">
        <v>20173191</v>
      </c>
      <c r="D129" s="11">
        <v>170511</v>
      </c>
      <c r="E129" s="19">
        <v>16.170000000000002</v>
      </c>
      <c r="F129" s="19">
        <v>61.01</v>
      </c>
      <c r="G129" s="11"/>
      <c r="H129" s="19">
        <v>77.180000000000007</v>
      </c>
      <c r="I129" s="11" t="s">
        <v>254</v>
      </c>
    </row>
    <row r="130" spans="1:9">
      <c r="A130" s="11">
        <v>127</v>
      </c>
      <c r="B130" s="11" t="s">
        <v>491</v>
      </c>
      <c r="C130" s="11">
        <v>20173193</v>
      </c>
      <c r="D130" s="11">
        <v>170511</v>
      </c>
      <c r="E130" s="19">
        <v>4.68</v>
      </c>
      <c r="F130" s="19">
        <v>59.64</v>
      </c>
      <c r="G130" s="11"/>
      <c r="H130" s="19">
        <v>64.319999999999993</v>
      </c>
      <c r="I130" s="11" t="s">
        <v>259</v>
      </c>
    </row>
    <row r="131" spans="1:9">
      <c r="A131" s="11">
        <v>128</v>
      </c>
      <c r="B131" s="11" t="s">
        <v>492</v>
      </c>
      <c r="C131" s="11">
        <v>20173202</v>
      </c>
      <c r="D131" s="11">
        <v>170511</v>
      </c>
      <c r="E131" s="19">
        <v>3.83</v>
      </c>
      <c r="F131" s="19">
        <v>59.74</v>
      </c>
      <c r="G131" s="11"/>
      <c r="H131" s="19">
        <v>63.57</v>
      </c>
      <c r="I131" s="11" t="s">
        <v>259</v>
      </c>
    </row>
    <row r="132" spans="1:9">
      <c r="A132" s="11">
        <v>129</v>
      </c>
      <c r="B132" s="11" t="s">
        <v>494</v>
      </c>
      <c r="C132" s="11">
        <v>20173185</v>
      </c>
      <c r="D132" s="11">
        <v>170511</v>
      </c>
      <c r="E132" s="19">
        <v>2.98</v>
      </c>
      <c r="F132" s="19">
        <v>61.29</v>
      </c>
      <c r="G132" s="11"/>
      <c r="H132" s="19">
        <v>64.260000000000005</v>
      </c>
      <c r="I132" s="11" t="s">
        <v>259</v>
      </c>
    </row>
    <row r="133" spans="1:9">
      <c r="A133" s="11">
        <v>130</v>
      </c>
      <c r="B133" s="11" t="s">
        <v>495</v>
      </c>
      <c r="C133" s="11">
        <v>20173205</v>
      </c>
      <c r="D133" s="11">
        <v>170511</v>
      </c>
      <c r="E133" s="19">
        <v>4.68</v>
      </c>
      <c r="F133" s="19">
        <v>59.29</v>
      </c>
      <c r="G133" s="11"/>
      <c r="H133" s="19">
        <v>63.97</v>
      </c>
      <c r="I133" s="11" t="s">
        <v>259</v>
      </c>
    </row>
    <row r="134" spans="1:9">
      <c r="A134" s="11">
        <v>131</v>
      </c>
      <c r="B134" s="11" t="s">
        <v>502</v>
      </c>
      <c r="C134" s="11">
        <v>20173189</v>
      </c>
      <c r="D134" s="11">
        <v>170511</v>
      </c>
      <c r="E134" s="19">
        <v>6.81</v>
      </c>
      <c r="F134" s="19">
        <v>59.26</v>
      </c>
      <c r="G134" s="11"/>
      <c r="H134" s="19">
        <v>66.06</v>
      </c>
      <c r="I134" s="11" t="s">
        <v>259</v>
      </c>
    </row>
    <row r="135" spans="1:9">
      <c r="A135" s="11">
        <v>132</v>
      </c>
      <c r="B135" s="11" t="s">
        <v>504</v>
      </c>
      <c r="C135" s="11">
        <v>20173201</v>
      </c>
      <c r="D135" s="11">
        <v>170511</v>
      </c>
      <c r="E135" s="19">
        <v>14.47</v>
      </c>
      <c r="F135" s="19">
        <v>59.26</v>
      </c>
      <c r="G135" s="11"/>
      <c r="H135" s="19">
        <v>73.73</v>
      </c>
      <c r="I135" s="11" t="s">
        <v>259</v>
      </c>
    </row>
    <row r="136" spans="1:9">
      <c r="A136" s="11">
        <v>133</v>
      </c>
      <c r="B136" s="11" t="s">
        <v>505</v>
      </c>
      <c r="C136" s="11">
        <v>20173175</v>
      </c>
      <c r="D136" s="11">
        <v>170511</v>
      </c>
      <c r="E136" s="19">
        <v>14.89</v>
      </c>
      <c r="F136" s="19">
        <v>60.27</v>
      </c>
      <c r="G136" s="11"/>
      <c r="H136" s="19">
        <v>75.16</v>
      </c>
      <c r="I136" s="11" t="s">
        <v>254</v>
      </c>
    </row>
    <row r="137" spans="1:9">
      <c r="A137" s="11">
        <v>134</v>
      </c>
      <c r="B137" s="11" t="s">
        <v>507</v>
      </c>
      <c r="C137" s="11">
        <v>20173173</v>
      </c>
      <c r="D137" s="11">
        <v>170511</v>
      </c>
      <c r="E137" s="19">
        <v>5.32</v>
      </c>
      <c r="F137" s="19">
        <v>61.29</v>
      </c>
      <c r="G137" s="11"/>
      <c r="H137" s="19">
        <v>66.61</v>
      </c>
      <c r="I137" s="11" t="s">
        <v>254</v>
      </c>
    </row>
    <row r="138" spans="1:9">
      <c r="A138" s="11">
        <v>135</v>
      </c>
      <c r="B138" s="11" t="s">
        <v>476</v>
      </c>
      <c r="C138" s="11">
        <v>20173226</v>
      </c>
      <c r="D138" s="11">
        <v>170512</v>
      </c>
      <c r="E138" s="19">
        <v>11.49</v>
      </c>
      <c r="F138" s="19">
        <v>63.63</v>
      </c>
      <c r="G138" s="11"/>
      <c r="H138" s="19">
        <v>75.12</v>
      </c>
      <c r="I138" s="11" t="s">
        <v>251</v>
      </c>
    </row>
    <row r="139" spans="1:9">
      <c r="A139" s="11">
        <v>136</v>
      </c>
      <c r="B139" s="11" t="s">
        <v>478</v>
      </c>
      <c r="C139" s="11">
        <v>20173465</v>
      </c>
      <c r="D139" s="11">
        <v>170512</v>
      </c>
      <c r="E139" s="19">
        <v>11.06</v>
      </c>
      <c r="F139" s="19">
        <v>63.53</v>
      </c>
      <c r="G139" s="11"/>
      <c r="H139" s="19">
        <v>74.59</v>
      </c>
      <c r="I139" s="11" t="s">
        <v>251</v>
      </c>
    </row>
    <row r="140" spans="1:9">
      <c r="A140" s="11">
        <v>137</v>
      </c>
      <c r="B140" s="11" t="s">
        <v>479</v>
      </c>
      <c r="C140" s="11">
        <v>20173238</v>
      </c>
      <c r="D140" s="11">
        <v>170512</v>
      </c>
      <c r="E140" s="19">
        <v>4.26</v>
      </c>
      <c r="F140" s="19">
        <v>59.82</v>
      </c>
      <c r="G140" s="11"/>
      <c r="H140" s="19">
        <v>64.069999999999993</v>
      </c>
      <c r="I140" s="11" t="s">
        <v>259</v>
      </c>
    </row>
    <row r="141" spans="1:9">
      <c r="A141" s="11">
        <v>138</v>
      </c>
      <c r="B141" s="11" t="s">
        <v>481</v>
      </c>
      <c r="C141" s="11">
        <v>20173245</v>
      </c>
      <c r="D141" s="11">
        <v>170512</v>
      </c>
      <c r="E141" s="19">
        <v>10.64</v>
      </c>
      <c r="F141" s="19">
        <v>62.16</v>
      </c>
      <c r="G141" s="11"/>
      <c r="H141" s="19">
        <v>72.8</v>
      </c>
      <c r="I141" s="11" t="s">
        <v>251</v>
      </c>
    </row>
    <row r="142" spans="1:9">
      <c r="A142" s="11">
        <v>139</v>
      </c>
      <c r="B142" s="11" t="s">
        <v>165</v>
      </c>
      <c r="C142" s="11">
        <v>20173225</v>
      </c>
      <c r="D142" s="11">
        <v>170512</v>
      </c>
      <c r="E142" s="19">
        <v>6.38</v>
      </c>
      <c r="F142" s="19">
        <v>59.78</v>
      </c>
      <c r="G142" s="11"/>
      <c r="H142" s="19">
        <v>66.16</v>
      </c>
      <c r="I142" s="11" t="s">
        <v>259</v>
      </c>
    </row>
    <row r="143" spans="1:9">
      <c r="A143" s="11">
        <v>140</v>
      </c>
      <c r="B143" s="11" t="s">
        <v>483</v>
      </c>
      <c r="C143" s="11">
        <v>20173250</v>
      </c>
      <c r="D143" s="11">
        <v>170512</v>
      </c>
      <c r="E143" s="19">
        <v>3.83</v>
      </c>
      <c r="F143" s="19">
        <v>59.32</v>
      </c>
      <c r="G143" s="11"/>
      <c r="H143" s="19">
        <v>63.15</v>
      </c>
      <c r="I143" s="11" t="s">
        <v>259</v>
      </c>
    </row>
    <row r="144" spans="1:9">
      <c r="A144" s="11">
        <v>141</v>
      </c>
      <c r="B144" s="11" t="s">
        <v>484</v>
      </c>
      <c r="C144" s="11">
        <v>20173481</v>
      </c>
      <c r="D144" s="11">
        <v>170512</v>
      </c>
      <c r="E144" s="19">
        <v>8.51</v>
      </c>
      <c r="F144" s="19">
        <v>60.2</v>
      </c>
      <c r="G144" s="11"/>
      <c r="H144" s="19">
        <v>68.709999999999994</v>
      </c>
      <c r="I144" s="11" t="s">
        <v>254</v>
      </c>
    </row>
    <row r="145" spans="1:9">
      <c r="A145" s="11">
        <v>142</v>
      </c>
      <c r="B145" s="11" t="s">
        <v>485</v>
      </c>
      <c r="C145" s="11">
        <v>20173210</v>
      </c>
      <c r="D145" s="11">
        <v>170512</v>
      </c>
      <c r="E145" s="19">
        <v>3.83</v>
      </c>
      <c r="F145" s="19">
        <v>60.17</v>
      </c>
      <c r="G145" s="11"/>
      <c r="H145" s="19">
        <v>63.99</v>
      </c>
      <c r="I145" s="11" t="s">
        <v>259</v>
      </c>
    </row>
    <row r="146" spans="1:9">
      <c r="A146" s="11">
        <v>143</v>
      </c>
      <c r="B146" s="11" t="s">
        <v>487</v>
      </c>
      <c r="C146" s="11">
        <v>20173209</v>
      </c>
      <c r="D146" s="11">
        <v>170512</v>
      </c>
      <c r="E146" s="19">
        <v>4.47</v>
      </c>
      <c r="F146" s="19">
        <v>61.18</v>
      </c>
      <c r="G146" s="11"/>
      <c r="H146" s="19">
        <v>65.650000000000006</v>
      </c>
      <c r="I146" s="11" t="s">
        <v>254</v>
      </c>
    </row>
    <row r="147" spans="1:9">
      <c r="A147" s="11">
        <v>144</v>
      </c>
      <c r="B147" s="11" t="s">
        <v>488</v>
      </c>
      <c r="C147" s="11">
        <v>20173246</v>
      </c>
      <c r="D147" s="11">
        <v>170512</v>
      </c>
      <c r="E147" s="19">
        <v>12.34</v>
      </c>
      <c r="F147" s="19">
        <v>62.9</v>
      </c>
      <c r="G147" s="11"/>
      <c r="H147" s="19">
        <v>75.239999999999995</v>
      </c>
      <c r="I147" s="11" t="s">
        <v>251</v>
      </c>
    </row>
    <row r="148" spans="1:9">
      <c r="A148" s="11">
        <v>145</v>
      </c>
      <c r="B148" s="11" t="s">
        <v>489</v>
      </c>
      <c r="C148" s="11">
        <v>20173229</v>
      </c>
      <c r="D148" s="11">
        <v>170512</v>
      </c>
      <c r="E148" s="19">
        <v>5.1100000000000003</v>
      </c>
      <c r="F148" s="19">
        <v>61.5</v>
      </c>
      <c r="G148" s="11"/>
      <c r="H148" s="19">
        <v>66.599999999999994</v>
      </c>
      <c r="I148" s="11" t="s">
        <v>254</v>
      </c>
    </row>
    <row r="149" spans="1:9">
      <c r="A149" s="11">
        <v>146</v>
      </c>
      <c r="B149" s="11" t="s">
        <v>493</v>
      </c>
      <c r="C149" s="11">
        <v>20173218</v>
      </c>
      <c r="D149" s="11">
        <v>170512</v>
      </c>
      <c r="E149" s="19">
        <v>4.26</v>
      </c>
      <c r="F149" s="19">
        <v>61.57</v>
      </c>
      <c r="G149" s="11"/>
      <c r="H149" s="19">
        <v>65.83</v>
      </c>
      <c r="I149" s="11" t="s">
        <v>254</v>
      </c>
    </row>
    <row r="150" spans="1:9">
      <c r="A150" s="11">
        <v>147</v>
      </c>
      <c r="B150" s="11" t="s">
        <v>496</v>
      </c>
      <c r="C150" s="11">
        <v>20173228</v>
      </c>
      <c r="D150" s="11">
        <v>170512</v>
      </c>
      <c r="E150" s="19">
        <v>3.83</v>
      </c>
      <c r="F150" s="19">
        <v>61.39</v>
      </c>
      <c r="G150" s="11"/>
      <c r="H150" s="19">
        <v>65.22</v>
      </c>
      <c r="I150" s="11" t="s">
        <v>259</v>
      </c>
    </row>
    <row r="151" spans="1:9">
      <c r="A151" s="11">
        <v>148</v>
      </c>
      <c r="B151" s="11" t="s">
        <v>497</v>
      </c>
      <c r="C151" s="11">
        <v>20173251</v>
      </c>
      <c r="D151" s="11">
        <v>170512</v>
      </c>
      <c r="E151" s="19">
        <v>17.45</v>
      </c>
      <c r="F151" s="19">
        <v>62.97</v>
      </c>
      <c r="G151" s="11"/>
      <c r="H151" s="19">
        <v>80.41</v>
      </c>
      <c r="I151" s="11" t="s">
        <v>251</v>
      </c>
    </row>
    <row r="152" spans="1:9">
      <c r="A152" s="11">
        <v>149</v>
      </c>
      <c r="B152" s="11" t="s">
        <v>498</v>
      </c>
      <c r="C152" s="11">
        <v>20173240</v>
      </c>
      <c r="D152" s="11">
        <v>170512</v>
      </c>
      <c r="E152" s="19">
        <v>7.66</v>
      </c>
      <c r="F152" s="19">
        <v>59.68</v>
      </c>
      <c r="G152" s="11"/>
      <c r="H152" s="19">
        <v>67.33</v>
      </c>
      <c r="I152" s="11" t="s">
        <v>259</v>
      </c>
    </row>
    <row r="153" spans="1:9">
      <c r="A153" s="11">
        <v>150</v>
      </c>
      <c r="B153" s="11" t="s">
        <v>499</v>
      </c>
      <c r="C153" s="11">
        <v>20173249</v>
      </c>
      <c r="D153" s="11">
        <v>170512</v>
      </c>
      <c r="E153" s="19">
        <v>7.23</v>
      </c>
      <c r="F153" s="19">
        <v>60.41</v>
      </c>
      <c r="G153" s="11"/>
      <c r="H153" s="19">
        <v>64.64</v>
      </c>
      <c r="I153" s="11" t="s">
        <v>254</v>
      </c>
    </row>
    <row r="154" spans="1:9">
      <c r="A154" s="11">
        <v>151</v>
      </c>
      <c r="B154" s="11" t="s">
        <v>503</v>
      </c>
      <c r="C154" s="11">
        <v>20172790</v>
      </c>
      <c r="D154" s="11">
        <v>170512</v>
      </c>
      <c r="E154" s="19">
        <v>4.26</v>
      </c>
      <c r="F154" s="19">
        <v>61.78</v>
      </c>
      <c r="G154" s="11"/>
      <c r="H154" s="19">
        <v>66.03</v>
      </c>
      <c r="I154" s="11" t="s">
        <v>259</v>
      </c>
    </row>
    <row r="155" spans="1:9">
      <c r="A155" s="11">
        <v>152</v>
      </c>
      <c r="B155" s="11" t="s">
        <v>506</v>
      </c>
      <c r="C155" s="11">
        <v>20173211</v>
      </c>
      <c r="D155" s="11">
        <v>170512</v>
      </c>
      <c r="E155" s="19">
        <v>5.96</v>
      </c>
      <c r="F155" s="19">
        <v>60.97</v>
      </c>
      <c r="G155" s="11"/>
      <c r="H155" s="19">
        <v>66.930000000000007</v>
      </c>
      <c r="I155" s="11" t="s">
        <v>254</v>
      </c>
    </row>
    <row r="156" spans="1:9">
      <c r="A156" s="11">
        <v>153</v>
      </c>
      <c r="B156" s="11" t="s">
        <v>508</v>
      </c>
      <c r="C156" s="11">
        <v>20173242</v>
      </c>
      <c r="D156" s="11">
        <v>170512</v>
      </c>
      <c r="E156" s="19">
        <v>4.26</v>
      </c>
      <c r="F156" s="19">
        <v>59.36</v>
      </c>
      <c r="G156" s="11"/>
      <c r="H156" s="19">
        <v>63.62</v>
      </c>
      <c r="I156" s="11" t="s">
        <v>259</v>
      </c>
    </row>
    <row r="157" spans="1:9">
      <c r="A157" s="11">
        <v>154</v>
      </c>
      <c r="B157" s="11" t="s">
        <v>509</v>
      </c>
      <c r="C157" s="11">
        <v>20173237</v>
      </c>
      <c r="D157" s="11">
        <v>170512</v>
      </c>
      <c r="E157" s="19">
        <v>7.23</v>
      </c>
      <c r="F157" s="19">
        <v>59.82</v>
      </c>
      <c r="G157" s="11"/>
      <c r="H157" s="19">
        <v>67.05</v>
      </c>
      <c r="I157" s="11" t="s">
        <v>259</v>
      </c>
    </row>
    <row r="158" spans="1:9">
      <c r="A158" s="11">
        <v>155</v>
      </c>
      <c r="B158" s="11" t="s">
        <v>510</v>
      </c>
      <c r="C158" s="11">
        <v>20173236</v>
      </c>
      <c r="D158" s="11">
        <v>170512</v>
      </c>
      <c r="E158" s="19">
        <v>3.83</v>
      </c>
      <c r="F158" s="19">
        <v>60.41</v>
      </c>
      <c r="G158" s="11"/>
      <c r="H158" s="19">
        <v>64.239999999999995</v>
      </c>
      <c r="I158" s="11" t="s">
        <v>259</v>
      </c>
    </row>
    <row r="159" spans="1:9">
      <c r="A159" s="11">
        <v>156</v>
      </c>
      <c r="B159" s="11" t="s">
        <v>511</v>
      </c>
      <c r="C159" s="11">
        <v>20173231</v>
      </c>
      <c r="D159" s="11">
        <v>170512</v>
      </c>
      <c r="E159" s="19">
        <v>6.38</v>
      </c>
      <c r="F159" s="19">
        <v>60.48</v>
      </c>
      <c r="G159" s="11"/>
      <c r="H159" s="19">
        <v>66.86</v>
      </c>
      <c r="I159" s="11" t="s">
        <v>254</v>
      </c>
    </row>
    <row r="160" spans="1:9">
      <c r="A160" s="11">
        <v>157</v>
      </c>
      <c r="B160" s="11" t="s">
        <v>512</v>
      </c>
      <c r="C160" s="11">
        <v>20173217</v>
      </c>
      <c r="D160" s="11">
        <v>170512</v>
      </c>
      <c r="E160" s="19">
        <v>3.83</v>
      </c>
      <c r="F160" s="19">
        <v>62.37</v>
      </c>
      <c r="G160" s="11"/>
      <c r="H160" s="19">
        <v>66.2</v>
      </c>
      <c r="I160" s="11" t="s">
        <v>254</v>
      </c>
    </row>
    <row r="161" spans="1:9">
      <c r="A161" s="11">
        <v>158</v>
      </c>
      <c r="B161" s="11" t="s">
        <v>513</v>
      </c>
      <c r="C161" s="11">
        <v>20173233</v>
      </c>
      <c r="D161" s="11">
        <v>170512</v>
      </c>
      <c r="E161" s="19">
        <v>5.1100000000000003</v>
      </c>
      <c r="F161" s="19">
        <v>59.64</v>
      </c>
      <c r="G161" s="11"/>
      <c r="H161" s="19">
        <v>64.75</v>
      </c>
      <c r="I161" s="11" t="s">
        <v>259</v>
      </c>
    </row>
    <row r="162" spans="1:9">
      <c r="A162" s="11">
        <v>159</v>
      </c>
      <c r="B162" s="11" t="s">
        <v>480</v>
      </c>
      <c r="C162" s="11">
        <v>20173289</v>
      </c>
      <c r="D162" s="11">
        <v>170513</v>
      </c>
      <c r="E162" s="19">
        <v>6.38</v>
      </c>
      <c r="F162" s="19">
        <v>59.64</v>
      </c>
      <c r="G162" s="11"/>
      <c r="H162" s="19">
        <v>66.02</v>
      </c>
      <c r="I162" s="11" t="s">
        <v>259</v>
      </c>
    </row>
    <row r="163" spans="1:9">
      <c r="A163" s="11">
        <v>160</v>
      </c>
      <c r="B163" s="11" t="s">
        <v>482</v>
      </c>
      <c r="C163" s="11">
        <v>20173255</v>
      </c>
      <c r="D163" s="11">
        <v>170513</v>
      </c>
      <c r="E163" s="19">
        <v>5.1100000000000003</v>
      </c>
      <c r="F163" s="19">
        <v>61.95</v>
      </c>
      <c r="G163" s="11"/>
      <c r="H163" s="19">
        <v>67.06</v>
      </c>
      <c r="I163" s="11" t="s">
        <v>251</v>
      </c>
    </row>
    <row r="164" spans="1:9">
      <c r="A164" s="11">
        <v>161</v>
      </c>
      <c r="B164" s="11" t="s">
        <v>490</v>
      </c>
      <c r="C164" s="11">
        <v>20173268</v>
      </c>
      <c r="D164" s="11">
        <v>170513</v>
      </c>
      <c r="E164" s="19">
        <v>6.38</v>
      </c>
      <c r="F164" s="19">
        <v>61.39</v>
      </c>
      <c r="G164" s="11"/>
      <c r="H164" s="19">
        <v>67.77</v>
      </c>
      <c r="I164" s="11" t="s">
        <v>254</v>
      </c>
    </row>
    <row r="165" spans="1:9">
      <c r="A165" s="11">
        <v>162</v>
      </c>
      <c r="B165" s="11" t="s">
        <v>500</v>
      </c>
      <c r="C165" s="11">
        <v>20173273</v>
      </c>
      <c r="D165" s="11">
        <v>170513</v>
      </c>
      <c r="E165" s="19">
        <v>0.85</v>
      </c>
      <c r="F165" s="19">
        <v>61.43</v>
      </c>
      <c r="G165" s="11"/>
      <c r="H165" s="19">
        <v>63.55</v>
      </c>
      <c r="I165" s="11" t="s">
        <v>259</v>
      </c>
    </row>
    <row r="166" spans="1:9">
      <c r="A166" s="11">
        <v>163</v>
      </c>
      <c r="B166" s="11" t="s">
        <v>501</v>
      </c>
      <c r="C166" s="11">
        <v>20173285</v>
      </c>
      <c r="D166" s="11">
        <v>170513</v>
      </c>
      <c r="E166" s="19">
        <v>0.85</v>
      </c>
      <c r="F166" s="19">
        <v>62.55</v>
      </c>
      <c r="G166" s="11"/>
      <c r="H166" s="19">
        <v>63.4</v>
      </c>
      <c r="I166" s="11" t="s">
        <v>259</v>
      </c>
    </row>
    <row r="167" spans="1:9">
      <c r="A167" s="11">
        <v>164</v>
      </c>
      <c r="B167" s="7" t="s">
        <v>46</v>
      </c>
      <c r="C167" s="8">
        <v>20173309</v>
      </c>
      <c r="D167" s="8">
        <v>170514</v>
      </c>
      <c r="E167" s="21">
        <v>17.600000000000001</v>
      </c>
      <c r="F167" s="21">
        <v>62.55</v>
      </c>
      <c r="G167" s="7">
        <v>0</v>
      </c>
      <c r="H167" s="21">
        <v>80.150000000000006</v>
      </c>
      <c r="I167" s="7" t="s">
        <v>251</v>
      </c>
    </row>
    <row r="168" spans="1:9">
      <c r="A168" s="11">
        <v>165</v>
      </c>
      <c r="B168" s="7" t="s">
        <v>47</v>
      </c>
      <c r="C168" s="8">
        <v>20173327</v>
      </c>
      <c r="D168" s="8">
        <v>170514</v>
      </c>
      <c r="E168" s="21">
        <v>17.8</v>
      </c>
      <c r="F168" s="21">
        <v>63.43</v>
      </c>
      <c r="G168" s="7">
        <v>0</v>
      </c>
      <c r="H168" s="21">
        <v>81.23</v>
      </c>
      <c r="I168" s="7" t="s">
        <v>251</v>
      </c>
    </row>
    <row r="169" spans="1:9">
      <c r="A169" s="11">
        <v>166</v>
      </c>
      <c r="B169" s="7" t="s">
        <v>48</v>
      </c>
      <c r="C169" s="8">
        <v>20172795</v>
      </c>
      <c r="D169" s="8">
        <v>170514</v>
      </c>
      <c r="E169" s="21">
        <v>16.8</v>
      </c>
      <c r="F169" s="21">
        <v>64.22</v>
      </c>
      <c r="G169" s="7">
        <v>0</v>
      </c>
      <c r="H169" s="21">
        <v>81.02</v>
      </c>
      <c r="I169" s="7" t="s">
        <v>251</v>
      </c>
    </row>
    <row r="170" spans="1:9">
      <c r="A170" s="11">
        <v>167</v>
      </c>
      <c r="B170" s="7" t="s">
        <v>50</v>
      </c>
      <c r="C170" s="8">
        <v>20173319</v>
      </c>
      <c r="D170" s="8">
        <v>170514</v>
      </c>
      <c r="E170" s="21">
        <v>18</v>
      </c>
      <c r="F170" s="21">
        <v>60.53</v>
      </c>
      <c r="G170" s="7">
        <v>0</v>
      </c>
      <c r="H170" s="21">
        <v>78.53</v>
      </c>
      <c r="I170" s="7" t="s">
        <v>254</v>
      </c>
    </row>
    <row r="171" spans="1:9">
      <c r="A171" s="11">
        <v>168</v>
      </c>
      <c r="B171" s="7" t="s">
        <v>51</v>
      </c>
      <c r="C171" s="8">
        <v>20173334</v>
      </c>
      <c r="D171" s="8">
        <v>170514</v>
      </c>
      <c r="E171" s="21">
        <v>16</v>
      </c>
      <c r="F171" s="21">
        <v>60.53</v>
      </c>
      <c r="G171" s="7">
        <v>0</v>
      </c>
      <c r="H171" s="21">
        <v>76.53</v>
      </c>
      <c r="I171" s="7" t="s">
        <v>259</v>
      </c>
    </row>
    <row r="172" spans="1:9">
      <c r="A172" s="11">
        <v>169</v>
      </c>
      <c r="B172" s="7" t="s">
        <v>52</v>
      </c>
      <c r="C172" s="8">
        <v>20173308</v>
      </c>
      <c r="D172" s="8">
        <v>170514</v>
      </c>
      <c r="E172" s="21">
        <v>16</v>
      </c>
      <c r="F172" s="21">
        <v>61.08</v>
      </c>
      <c r="G172" s="7">
        <v>0</v>
      </c>
      <c r="H172" s="21">
        <v>76.569999999999993</v>
      </c>
      <c r="I172" s="7" t="s">
        <v>259</v>
      </c>
    </row>
    <row r="173" spans="1:9">
      <c r="A173" s="11">
        <v>170</v>
      </c>
      <c r="B173" s="7" t="s">
        <v>53</v>
      </c>
      <c r="C173" s="8">
        <v>20173310</v>
      </c>
      <c r="D173" s="8">
        <v>170514</v>
      </c>
      <c r="E173" s="21">
        <v>18.399999999999999</v>
      </c>
      <c r="F173" s="21">
        <v>59.21</v>
      </c>
      <c r="G173" s="7">
        <v>0</v>
      </c>
      <c r="H173" s="21">
        <v>77.61</v>
      </c>
      <c r="I173" s="7" t="s">
        <v>254</v>
      </c>
    </row>
    <row r="174" spans="1:9">
      <c r="A174" s="11">
        <v>171</v>
      </c>
      <c r="B174" s="7" t="s">
        <v>54</v>
      </c>
      <c r="C174" s="8">
        <v>20173299</v>
      </c>
      <c r="D174" s="8">
        <v>170514</v>
      </c>
      <c r="E174" s="21">
        <v>17.2</v>
      </c>
      <c r="F174" s="21">
        <v>61.66</v>
      </c>
      <c r="G174" s="7">
        <v>0</v>
      </c>
      <c r="H174" s="21">
        <v>78.86</v>
      </c>
      <c r="I174" s="7" t="s">
        <v>254</v>
      </c>
    </row>
    <row r="175" spans="1:9">
      <c r="A175" s="11">
        <v>172</v>
      </c>
      <c r="B175" s="7" t="s">
        <v>55</v>
      </c>
      <c r="C175" s="8">
        <v>20173295</v>
      </c>
      <c r="D175" s="8">
        <v>170514</v>
      </c>
      <c r="E175" s="21">
        <v>17</v>
      </c>
      <c r="F175" s="21">
        <v>60.61</v>
      </c>
      <c r="G175" s="7">
        <v>0</v>
      </c>
      <c r="H175" s="21">
        <v>77.61</v>
      </c>
      <c r="I175" s="7" t="s">
        <v>254</v>
      </c>
    </row>
    <row r="176" spans="1:9">
      <c r="A176" s="11">
        <v>173</v>
      </c>
      <c r="B176" s="7" t="s">
        <v>56</v>
      </c>
      <c r="C176" s="8">
        <v>20173303</v>
      </c>
      <c r="D176" s="8">
        <v>170514</v>
      </c>
      <c r="E176" s="21">
        <v>17</v>
      </c>
      <c r="F176" s="21">
        <v>60.18</v>
      </c>
      <c r="G176" s="7">
        <v>0</v>
      </c>
      <c r="H176" s="21">
        <v>77.180000000000007</v>
      </c>
      <c r="I176" s="7" t="s">
        <v>254</v>
      </c>
    </row>
    <row r="177" spans="1:9">
      <c r="A177" s="11">
        <v>174</v>
      </c>
      <c r="B177" s="7" t="s">
        <v>11</v>
      </c>
      <c r="C177" s="8">
        <v>20173354</v>
      </c>
      <c r="D177" s="8">
        <v>170515</v>
      </c>
      <c r="E177" s="21">
        <v>16.600000000000001</v>
      </c>
      <c r="F177" s="21">
        <v>62.1</v>
      </c>
      <c r="G177" s="9">
        <v>0</v>
      </c>
      <c r="H177" s="21">
        <v>78.7</v>
      </c>
      <c r="I177" s="7" t="s">
        <v>254</v>
      </c>
    </row>
    <row r="178" spans="1:9">
      <c r="A178" s="11">
        <v>175</v>
      </c>
      <c r="B178" s="7" t="s">
        <v>12</v>
      </c>
      <c r="C178" s="8">
        <v>20173362</v>
      </c>
      <c r="D178" s="8">
        <v>170515</v>
      </c>
      <c r="E178" s="21">
        <v>17.8</v>
      </c>
      <c r="F178" s="21">
        <v>60.61</v>
      </c>
      <c r="G178" s="9">
        <v>0</v>
      </c>
      <c r="H178" s="21">
        <v>78.41</v>
      </c>
      <c r="I178" s="7" t="s">
        <v>254</v>
      </c>
    </row>
    <row r="179" spans="1:9">
      <c r="A179" s="11">
        <v>176</v>
      </c>
      <c r="B179" s="7" t="s">
        <v>13</v>
      </c>
      <c r="C179" s="8">
        <v>20173358</v>
      </c>
      <c r="D179" s="8">
        <v>170515</v>
      </c>
      <c r="E179" s="21">
        <v>18.600000000000001</v>
      </c>
      <c r="F179" s="21">
        <v>60.47</v>
      </c>
      <c r="G179" s="9">
        <v>0</v>
      </c>
      <c r="H179" s="21">
        <v>79.069999999999993</v>
      </c>
      <c r="I179" s="7" t="s">
        <v>254</v>
      </c>
    </row>
    <row r="180" spans="1:9">
      <c r="A180" s="11">
        <v>177</v>
      </c>
      <c r="B180" s="7" t="s">
        <v>14</v>
      </c>
      <c r="C180" s="8">
        <v>20173375</v>
      </c>
      <c r="D180" s="8">
        <v>170515</v>
      </c>
      <c r="E180" s="21">
        <v>19.600000000000001</v>
      </c>
      <c r="F180" s="21">
        <v>59.81</v>
      </c>
      <c r="G180" s="9">
        <v>0</v>
      </c>
      <c r="H180" s="21">
        <v>79.41</v>
      </c>
      <c r="I180" s="7" t="s">
        <v>254</v>
      </c>
    </row>
    <row r="181" spans="1:9">
      <c r="A181" s="11">
        <v>178</v>
      </c>
      <c r="B181" s="7" t="s">
        <v>15</v>
      </c>
      <c r="C181" s="8">
        <v>20173351</v>
      </c>
      <c r="D181" s="8">
        <v>170515</v>
      </c>
      <c r="E181" s="21">
        <v>16</v>
      </c>
      <c r="F181" s="21">
        <v>60.31</v>
      </c>
      <c r="G181" s="9">
        <v>0</v>
      </c>
      <c r="H181" s="21">
        <v>76.31</v>
      </c>
      <c r="I181" s="7" t="s">
        <v>259</v>
      </c>
    </row>
    <row r="182" spans="1:9">
      <c r="A182" s="11">
        <v>179</v>
      </c>
      <c r="B182" s="7" t="s">
        <v>16</v>
      </c>
      <c r="C182" s="8">
        <v>20173349</v>
      </c>
      <c r="D182" s="8">
        <v>170515</v>
      </c>
      <c r="E182" s="21">
        <v>18.600000000000001</v>
      </c>
      <c r="F182" s="21">
        <v>58</v>
      </c>
      <c r="G182" s="9">
        <v>0</v>
      </c>
      <c r="H182" s="21">
        <v>76.599999999999994</v>
      </c>
      <c r="I182" s="7" t="s">
        <v>259</v>
      </c>
    </row>
    <row r="183" spans="1:9">
      <c r="A183" s="11">
        <v>180</v>
      </c>
      <c r="B183" s="7" t="s">
        <v>17</v>
      </c>
      <c r="C183" s="8">
        <v>20173379</v>
      </c>
      <c r="D183" s="8">
        <v>170515</v>
      </c>
      <c r="E183" s="21">
        <v>17</v>
      </c>
      <c r="F183" s="21">
        <v>60</v>
      </c>
      <c r="G183" s="9">
        <v>0</v>
      </c>
      <c r="H183" s="21">
        <v>77</v>
      </c>
      <c r="I183" s="7" t="s">
        <v>259</v>
      </c>
    </row>
    <row r="184" spans="1:9">
      <c r="A184" s="11">
        <v>181</v>
      </c>
      <c r="B184" s="7" t="s">
        <v>18</v>
      </c>
      <c r="C184" s="8">
        <v>20173340</v>
      </c>
      <c r="D184" s="8">
        <v>170515</v>
      </c>
      <c r="E184" s="21">
        <v>17</v>
      </c>
      <c r="F184" s="21">
        <v>59.75</v>
      </c>
      <c r="G184" s="9">
        <v>0</v>
      </c>
      <c r="H184" s="21">
        <v>76.75</v>
      </c>
      <c r="I184" s="7" t="s">
        <v>259</v>
      </c>
    </row>
    <row r="185" spans="1:9">
      <c r="A185" s="11">
        <v>182</v>
      </c>
      <c r="B185" s="7" t="s">
        <v>19</v>
      </c>
      <c r="C185" s="8">
        <v>20173347</v>
      </c>
      <c r="D185" s="8">
        <v>170515</v>
      </c>
      <c r="E185" s="21">
        <v>17</v>
      </c>
      <c r="F185" s="21">
        <v>59.56</v>
      </c>
      <c r="G185" s="9">
        <v>0</v>
      </c>
      <c r="H185" s="21">
        <v>76.56</v>
      </c>
      <c r="I185" s="7" t="s">
        <v>259</v>
      </c>
    </row>
    <row r="186" spans="1:9">
      <c r="A186" s="11">
        <v>183</v>
      </c>
      <c r="B186" s="7" t="s">
        <v>20</v>
      </c>
      <c r="C186" s="8">
        <v>20173377</v>
      </c>
      <c r="D186" s="8">
        <v>170515</v>
      </c>
      <c r="E186" s="21">
        <v>17.2</v>
      </c>
      <c r="F186" s="21">
        <v>59.33</v>
      </c>
      <c r="G186" s="9">
        <v>0</v>
      </c>
      <c r="H186" s="21">
        <v>76.53</v>
      </c>
      <c r="I186" s="7" t="s">
        <v>259</v>
      </c>
    </row>
    <row r="187" spans="1:9">
      <c r="A187" s="11">
        <v>184</v>
      </c>
      <c r="B187" s="7" t="s">
        <v>21</v>
      </c>
      <c r="C187" s="8">
        <v>20173372</v>
      </c>
      <c r="D187" s="8">
        <v>170515</v>
      </c>
      <c r="E187" s="21">
        <v>17.399999999999999</v>
      </c>
      <c r="F187" s="21">
        <v>59.61</v>
      </c>
      <c r="G187" s="9">
        <v>0</v>
      </c>
      <c r="H187" s="21">
        <v>77.010000000000005</v>
      </c>
      <c r="I187" s="7" t="s">
        <v>259</v>
      </c>
    </row>
    <row r="188" spans="1:9">
      <c r="A188" s="11">
        <v>185</v>
      </c>
      <c r="B188" s="7" t="s">
        <v>22</v>
      </c>
      <c r="C188" s="8">
        <v>20171661</v>
      </c>
      <c r="D188" s="8">
        <v>170515</v>
      </c>
      <c r="E188" s="21">
        <v>20</v>
      </c>
      <c r="F188" s="21">
        <v>58.53</v>
      </c>
      <c r="G188" s="9">
        <v>0</v>
      </c>
      <c r="H188" s="21">
        <v>78.53</v>
      </c>
      <c r="I188" s="7" t="s">
        <v>259</v>
      </c>
    </row>
    <row r="189" spans="1:9">
      <c r="A189" s="11">
        <v>186</v>
      </c>
      <c r="B189" s="7" t="s">
        <v>23</v>
      </c>
      <c r="C189" s="8">
        <v>20173363</v>
      </c>
      <c r="D189" s="8">
        <v>170515</v>
      </c>
      <c r="E189" s="21">
        <v>16.600000000000001</v>
      </c>
      <c r="F189" s="21">
        <v>59.96</v>
      </c>
      <c r="G189" s="9">
        <v>0</v>
      </c>
      <c r="H189" s="21">
        <v>76.56</v>
      </c>
      <c r="I189" s="7" t="s">
        <v>259</v>
      </c>
    </row>
    <row r="190" spans="1:9">
      <c r="A190" s="11">
        <v>187</v>
      </c>
      <c r="B190" s="7" t="s">
        <v>24</v>
      </c>
      <c r="C190" s="8">
        <v>20173369</v>
      </c>
      <c r="D190" s="8">
        <v>170515</v>
      </c>
      <c r="E190" s="21">
        <v>16</v>
      </c>
      <c r="F190" s="21">
        <v>60.18</v>
      </c>
      <c r="G190" s="9">
        <v>0</v>
      </c>
      <c r="H190" s="21">
        <v>76.180000000000007</v>
      </c>
      <c r="I190" s="7" t="s">
        <v>259</v>
      </c>
    </row>
    <row r="191" spans="1:9">
      <c r="A191" s="11">
        <v>188</v>
      </c>
      <c r="B191" s="7" t="s">
        <v>25</v>
      </c>
      <c r="C191" s="8">
        <v>20173343</v>
      </c>
      <c r="D191" s="8">
        <v>170515</v>
      </c>
      <c r="E191" s="21">
        <v>16</v>
      </c>
      <c r="F191" s="21">
        <v>60.57</v>
      </c>
      <c r="G191" s="9">
        <v>0</v>
      </c>
      <c r="H191" s="21">
        <v>76.569999999999993</v>
      </c>
      <c r="I191" s="7" t="s">
        <v>259</v>
      </c>
    </row>
    <row r="192" spans="1:9">
      <c r="A192" s="11">
        <v>189</v>
      </c>
      <c r="B192" s="7" t="s">
        <v>49</v>
      </c>
      <c r="C192" s="8">
        <v>20173318</v>
      </c>
      <c r="D192" s="8">
        <v>170515</v>
      </c>
      <c r="E192" s="21">
        <v>17</v>
      </c>
      <c r="F192" s="21">
        <v>62.28</v>
      </c>
      <c r="G192" s="7">
        <v>0</v>
      </c>
      <c r="H192" s="21">
        <v>79.28</v>
      </c>
      <c r="I192" s="7" t="s">
        <v>251</v>
      </c>
    </row>
    <row r="193" spans="1:9">
      <c r="A193" s="11">
        <v>190</v>
      </c>
      <c r="B193" s="7" t="s">
        <v>465</v>
      </c>
      <c r="C193" s="9">
        <v>20183042</v>
      </c>
      <c r="D193" s="9">
        <v>180501</v>
      </c>
      <c r="E193" s="21">
        <v>15.22</v>
      </c>
      <c r="F193" s="21">
        <v>56.728000000000002</v>
      </c>
      <c r="G193" s="9">
        <v>9</v>
      </c>
      <c r="H193" s="21">
        <v>80.95</v>
      </c>
      <c r="I193" s="7" t="s">
        <v>622</v>
      </c>
    </row>
    <row r="194" spans="1:9">
      <c r="A194" s="11">
        <v>191</v>
      </c>
      <c r="B194" s="3" t="s">
        <v>466</v>
      </c>
      <c r="C194" s="9">
        <v>20183030</v>
      </c>
      <c r="D194" s="9">
        <v>180501</v>
      </c>
      <c r="E194" s="21">
        <v>14.34</v>
      </c>
      <c r="F194" s="21">
        <v>62.195</v>
      </c>
      <c r="G194" s="9">
        <v>8</v>
      </c>
      <c r="H194" s="21">
        <v>84.53</v>
      </c>
      <c r="I194" s="7" t="s">
        <v>623</v>
      </c>
    </row>
    <row r="195" spans="1:9">
      <c r="A195" s="11">
        <v>192</v>
      </c>
      <c r="B195" s="3" t="s">
        <v>467</v>
      </c>
      <c r="C195" s="9">
        <v>2018300</v>
      </c>
      <c r="D195" s="9">
        <v>180501</v>
      </c>
      <c r="E195" s="21">
        <v>18.05</v>
      </c>
      <c r="F195" s="21">
        <v>60.472999999999999</v>
      </c>
      <c r="G195" s="9">
        <v>9</v>
      </c>
      <c r="H195" s="21">
        <v>87.53</v>
      </c>
      <c r="I195" s="7" t="s">
        <v>624</v>
      </c>
    </row>
    <row r="196" spans="1:9">
      <c r="A196" s="11">
        <v>193</v>
      </c>
      <c r="B196" s="3" t="s">
        <v>468</v>
      </c>
      <c r="C196" s="9">
        <v>20183019</v>
      </c>
      <c r="D196" s="9">
        <v>180501</v>
      </c>
      <c r="E196" s="21">
        <v>15.4</v>
      </c>
      <c r="F196" s="21">
        <v>60.052999999999997</v>
      </c>
      <c r="G196" s="9">
        <v>9</v>
      </c>
      <c r="H196" s="21">
        <v>84.45</v>
      </c>
      <c r="I196" s="7" t="s">
        <v>623</v>
      </c>
    </row>
    <row r="197" spans="1:9">
      <c r="A197" s="11">
        <v>194</v>
      </c>
      <c r="B197" s="3" t="s">
        <v>469</v>
      </c>
      <c r="C197" s="9">
        <v>20183006</v>
      </c>
      <c r="D197" s="9">
        <v>180501</v>
      </c>
      <c r="E197" s="21">
        <v>14.51</v>
      </c>
      <c r="F197" s="21">
        <v>59.71</v>
      </c>
      <c r="G197" s="9">
        <v>8</v>
      </c>
      <c r="H197" s="21">
        <v>82.22</v>
      </c>
      <c r="I197" s="7" t="s">
        <v>622</v>
      </c>
    </row>
    <row r="198" spans="1:9">
      <c r="A198" s="11">
        <v>195</v>
      </c>
      <c r="B198" s="3" t="s">
        <v>470</v>
      </c>
      <c r="C198" s="9">
        <v>20183038</v>
      </c>
      <c r="D198" s="9">
        <v>180501</v>
      </c>
      <c r="E198" s="21">
        <v>14.34</v>
      </c>
      <c r="F198" s="21">
        <v>59.345999999999997</v>
      </c>
      <c r="G198" s="9">
        <v>9</v>
      </c>
      <c r="H198" s="21">
        <v>82.68</v>
      </c>
      <c r="I198" s="7" t="s">
        <v>622</v>
      </c>
    </row>
    <row r="199" spans="1:9">
      <c r="A199" s="11">
        <v>196</v>
      </c>
      <c r="B199" s="3" t="s">
        <v>471</v>
      </c>
      <c r="C199" s="9">
        <v>20183035</v>
      </c>
      <c r="D199" s="9">
        <v>180501</v>
      </c>
      <c r="E199" s="21">
        <v>14.34</v>
      </c>
      <c r="F199" s="21">
        <v>59.037999999999997</v>
      </c>
      <c r="G199" s="9">
        <v>9</v>
      </c>
      <c r="H199" s="21">
        <v>82.37</v>
      </c>
      <c r="I199" s="7" t="s">
        <v>622</v>
      </c>
    </row>
    <row r="200" spans="1:9">
      <c r="A200" s="11">
        <v>197</v>
      </c>
      <c r="B200" s="3" t="s">
        <v>472</v>
      </c>
      <c r="C200" s="9">
        <v>20183039</v>
      </c>
      <c r="D200" s="9">
        <v>180501</v>
      </c>
      <c r="E200" s="21">
        <v>14.69</v>
      </c>
      <c r="F200" s="21">
        <v>59.003</v>
      </c>
      <c r="G200" s="9">
        <v>8</v>
      </c>
      <c r="H200" s="21">
        <v>81.69</v>
      </c>
      <c r="I200" s="7" t="s">
        <v>622</v>
      </c>
    </row>
    <row r="201" spans="1:9">
      <c r="A201" s="11">
        <v>198</v>
      </c>
      <c r="B201" s="3" t="s">
        <v>473</v>
      </c>
      <c r="C201" s="9">
        <v>20183016</v>
      </c>
      <c r="D201" s="9">
        <v>180501</v>
      </c>
      <c r="E201" s="21">
        <v>18.23</v>
      </c>
      <c r="F201" s="21">
        <v>58.750999999999998</v>
      </c>
      <c r="G201" s="9">
        <v>8</v>
      </c>
      <c r="H201" s="21">
        <v>84.98</v>
      </c>
      <c r="I201" s="7" t="s">
        <v>623</v>
      </c>
    </row>
    <row r="202" spans="1:9">
      <c r="A202" s="11">
        <v>199</v>
      </c>
      <c r="B202" s="3" t="s">
        <v>474</v>
      </c>
      <c r="C202" s="9">
        <v>20183040</v>
      </c>
      <c r="D202" s="9">
        <v>180501</v>
      </c>
      <c r="E202" s="21">
        <v>17.170000000000002</v>
      </c>
      <c r="F202" s="21">
        <v>58.484000000000002</v>
      </c>
      <c r="G202" s="9">
        <v>8</v>
      </c>
      <c r="H202" s="21">
        <v>83.65</v>
      </c>
      <c r="I202" s="7" t="s">
        <v>623</v>
      </c>
    </row>
    <row r="203" spans="1:9">
      <c r="A203" s="11">
        <v>200</v>
      </c>
      <c r="B203" s="10" t="s">
        <v>527</v>
      </c>
      <c r="C203" s="8" t="s">
        <v>528</v>
      </c>
      <c r="D203" s="8" t="s">
        <v>529</v>
      </c>
      <c r="E203" s="30">
        <v>17.88</v>
      </c>
      <c r="F203" s="30">
        <v>62.66</v>
      </c>
      <c r="G203" s="8">
        <v>9</v>
      </c>
      <c r="H203" s="21">
        <f t="shared" ref="H203:H215" si="2">E203+F203+G203</f>
        <v>89.539999999999992</v>
      </c>
      <c r="I203" s="10" t="s">
        <v>251</v>
      </c>
    </row>
    <row r="204" spans="1:9">
      <c r="A204" s="11">
        <v>201</v>
      </c>
      <c r="B204" s="10" t="s">
        <v>530</v>
      </c>
      <c r="C204" s="8">
        <v>20183075</v>
      </c>
      <c r="D204" s="8" t="s">
        <v>529</v>
      </c>
      <c r="E204" s="30">
        <v>19.82</v>
      </c>
      <c r="F204" s="30">
        <v>60.28</v>
      </c>
      <c r="G204" s="8">
        <v>9</v>
      </c>
      <c r="H204" s="21">
        <f t="shared" si="2"/>
        <v>89.1</v>
      </c>
      <c r="I204" s="10" t="s">
        <v>251</v>
      </c>
    </row>
    <row r="205" spans="1:9">
      <c r="A205" s="11">
        <v>202</v>
      </c>
      <c r="B205" s="10" t="s">
        <v>531</v>
      </c>
      <c r="C205" s="8">
        <v>20183064</v>
      </c>
      <c r="D205" s="8" t="s">
        <v>529</v>
      </c>
      <c r="E205" s="30">
        <v>17.350000000000001</v>
      </c>
      <c r="F205" s="30">
        <v>62.68</v>
      </c>
      <c r="G205" s="8">
        <v>9</v>
      </c>
      <c r="H205" s="21">
        <f t="shared" si="2"/>
        <v>89.03</v>
      </c>
      <c r="I205" s="10" t="s">
        <v>251</v>
      </c>
    </row>
    <row r="206" spans="1:9">
      <c r="A206" s="11">
        <v>203</v>
      </c>
      <c r="B206" s="10" t="s">
        <v>532</v>
      </c>
      <c r="C206" s="8">
        <v>20183051</v>
      </c>
      <c r="D206" s="8" t="s">
        <v>529</v>
      </c>
      <c r="E206" s="30">
        <v>16.28</v>
      </c>
      <c r="F206" s="30">
        <v>60.31</v>
      </c>
      <c r="G206" s="8">
        <v>9</v>
      </c>
      <c r="H206" s="21">
        <f t="shared" si="2"/>
        <v>85.59</v>
      </c>
      <c r="I206" s="10" t="s">
        <v>254</v>
      </c>
    </row>
    <row r="207" spans="1:9">
      <c r="A207" s="11">
        <v>204</v>
      </c>
      <c r="B207" s="10" t="s">
        <v>533</v>
      </c>
      <c r="C207" s="8">
        <v>20183073</v>
      </c>
      <c r="D207" s="8" t="s">
        <v>529</v>
      </c>
      <c r="E207" s="30">
        <v>16.11</v>
      </c>
      <c r="F207" s="30">
        <v>10.130000000000001</v>
      </c>
      <c r="G207" s="8">
        <v>9</v>
      </c>
      <c r="H207" s="21">
        <f t="shared" si="2"/>
        <v>35.24</v>
      </c>
      <c r="I207" s="10" t="s">
        <v>254</v>
      </c>
    </row>
    <row r="208" spans="1:9">
      <c r="A208" s="11">
        <v>205</v>
      </c>
      <c r="B208" s="10" t="s">
        <v>534</v>
      </c>
      <c r="C208" s="8">
        <v>20183087</v>
      </c>
      <c r="D208" s="8" t="s">
        <v>529</v>
      </c>
      <c r="E208" s="30">
        <v>15.75</v>
      </c>
      <c r="F208" s="30">
        <v>60.23</v>
      </c>
      <c r="G208" s="8">
        <v>9</v>
      </c>
      <c r="H208" s="21">
        <f t="shared" si="2"/>
        <v>84.97999999999999</v>
      </c>
      <c r="I208" s="10" t="s">
        <v>254</v>
      </c>
    </row>
    <row r="209" spans="1:9">
      <c r="A209" s="11">
        <v>206</v>
      </c>
      <c r="B209" s="10" t="s">
        <v>535</v>
      </c>
      <c r="C209" s="8">
        <v>20183071</v>
      </c>
      <c r="D209" s="8" t="s">
        <v>529</v>
      </c>
      <c r="E209" s="30">
        <v>20</v>
      </c>
      <c r="F209" s="30">
        <v>56.9</v>
      </c>
      <c r="G209" s="8">
        <v>8</v>
      </c>
      <c r="H209" s="21">
        <f t="shared" si="2"/>
        <v>84.9</v>
      </c>
      <c r="I209" s="10" t="s">
        <v>259</v>
      </c>
    </row>
    <row r="210" spans="1:9">
      <c r="A210" s="11">
        <v>207</v>
      </c>
      <c r="B210" s="10" t="s">
        <v>536</v>
      </c>
      <c r="C210" s="8">
        <v>20183067</v>
      </c>
      <c r="D210" s="8" t="s">
        <v>529</v>
      </c>
      <c r="E210" s="30">
        <v>16.11</v>
      </c>
      <c r="F210" s="30">
        <v>59.42</v>
      </c>
      <c r="G210" s="8">
        <v>9</v>
      </c>
      <c r="H210" s="21">
        <f t="shared" si="2"/>
        <v>84.53</v>
      </c>
      <c r="I210" s="10" t="s">
        <v>254</v>
      </c>
    </row>
    <row r="211" spans="1:9">
      <c r="A211" s="11">
        <v>208</v>
      </c>
      <c r="B211" s="10" t="s">
        <v>537</v>
      </c>
      <c r="C211" s="8">
        <v>20183053</v>
      </c>
      <c r="D211" s="8" t="s">
        <v>529</v>
      </c>
      <c r="E211" s="30">
        <v>14.69</v>
      </c>
      <c r="F211" s="30">
        <v>59.37</v>
      </c>
      <c r="G211" s="8">
        <v>9</v>
      </c>
      <c r="H211" s="21">
        <f t="shared" si="2"/>
        <v>83.06</v>
      </c>
      <c r="I211" s="10" t="s">
        <v>259</v>
      </c>
    </row>
    <row r="212" spans="1:9">
      <c r="A212" s="11">
        <v>209</v>
      </c>
      <c r="B212" s="10" t="s">
        <v>538</v>
      </c>
      <c r="C212" s="8" t="s">
        <v>539</v>
      </c>
      <c r="D212" s="8" t="s">
        <v>529</v>
      </c>
      <c r="E212" s="30">
        <v>14.51</v>
      </c>
      <c r="F212" s="30">
        <v>59.02</v>
      </c>
      <c r="G212" s="8">
        <v>9</v>
      </c>
      <c r="H212" s="21">
        <f t="shared" si="2"/>
        <v>82.53</v>
      </c>
      <c r="I212" s="10" t="s">
        <v>259</v>
      </c>
    </row>
    <row r="213" spans="1:9">
      <c r="A213" s="11">
        <v>210</v>
      </c>
      <c r="B213" s="10" t="s">
        <v>540</v>
      </c>
      <c r="C213" s="8" t="s">
        <v>541</v>
      </c>
      <c r="D213" s="8" t="s">
        <v>529</v>
      </c>
      <c r="E213" s="30">
        <v>14.87</v>
      </c>
      <c r="F213" s="30">
        <v>59.52</v>
      </c>
      <c r="G213" s="8">
        <v>8</v>
      </c>
      <c r="H213" s="21">
        <f t="shared" si="2"/>
        <v>82.39</v>
      </c>
      <c r="I213" s="10" t="s">
        <v>259</v>
      </c>
    </row>
    <row r="214" spans="1:9">
      <c r="A214" s="11">
        <v>211</v>
      </c>
      <c r="B214" s="10" t="s">
        <v>542</v>
      </c>
      <c r="C214" s="8">
        <v>20183065</v>
      </c>
      <c r="D214" s="8" t="s">
        <v>529</v>
      </c>
      <c r="E214" s="30">
        <v>15.58</v>
      </c>
      <c r="F214" s="30">
        <v>58.77</v>
      </c>
      <c r="G214" s="8">
        <v>8</v>
      </c>
      <c r="H214" s="21">
        <f t="shared" si="2"/>
        <v>82.350000000000009</v>
      </c>
      <c r="I214" s="10" t="s">
        <v>259</v>
      </c>
    </row>
    <row r="215" spans="1:9">
      <c r="A215" s="11">
        <v>212</v>
      </c>
      <c r="B215" s="10" t="s">
        <v>543</v>
      </c>
      <c r="C215" s="8" t="s">
        <v>544</v>
      </c>
      <c r="D215" s="8" t="s">
        <v>529</v>
      </c>
      <c r="E215" s="30">
        <v>15.58</v>
      </c>
      <c r="F215" s="30">
        <v>59.16</v>
      </c>
      <c r="G215" s="8">
        <v>7</v>
      </c>
      <c r="H215" s="21">
        <f t="shared" si="2"/>
        <v>81.739999999999995</v>
      </c>
      <c r="I215" s="10" t="s">
        <v>259</v>
      </c>
    </row>
    <row r="216" spans="1:9">
      <c r="A216" s="11">
        <v>213</v>
      </c>
      <c r="B216" s="9" t="s">
        <v>568</v>
      </c>
      <c r="C216" s="9">
        <v>20183114</v>
      </c>
      <c r="D216" s="9">
        <v>180503</v>
      </c>
      <c r="E216" s="21">
        <v>19.510000000000002</v>
      </c>
      <c r="F216" s="21">
        <v>65.12</v>
      </c>
      <c r="G216" s="9">
        <v>9</v>
      </c>
      <c r="H216" s="21">
        <v>93.63</v>
      </c>
      <c r="I216" s="9" t="s">
        <v>624</v>
      </c>
    </row>
    <row r="217" spans="1:9">
      <c r="A217" s="11">
        <v>214</v>
      </c>
      <c r="B217" s="9" t="s">
        <v>569</v>
      </c>
      <c r="C217" s="9">
        <v>20183106</v>
      </c>
      <c r="D217" s="9">
        <v>180503</v>
      </c>
      <c r="E217" s="21">
        <v>14.75</v>
      </c>
      <c r="F217" s="21">
        <v>61.92</v>
      </c>
      <c r="G217" s="9">
        <v>8</v>
      </c>
      <c r="H217" s="21">
        <v>84.67</v>
      </c>
      <c r="I217" s="9" t="s">
        <v>625</v>
      </c>
    </row>
    <row r="218" spans="1:9">
      <c r="A218" s="11">
        <v>215</v>
      </c>
      <c r="B218" s="9" t="s">
        <v>570</v>
      </c>
      <c r="C218" s="9">
        <v>20183107</v>
      </c>
      <c r="D218" s="9">
        <v>180503</v>
      </c>
      <c r="E218" s="21">
        <v>13.44</v>
      </c>
      <c r="F218" s="21">
        <v>61.47</v>
      </c>
      <c r="G218" s="9">
        <v>8</v>
      </c>
      <c r="H218" s="21">
        <v>82.91</v>
      </c>
      <c r="I218" s="9" t="s">
        <v>626</v>
      </c>
    </row>
    <row r="219" spans="1:9">
      <c r="A219" s="11">
        <v>216</v>
      </c>
      <c r="B219" s="9" t="s">
        <v>571</v>
      </c>
      <c r="C219" s="9">
        <v>20183103</v>
      </c>
      <c r="D219" s="9">
        <v>180503</v>
      </c>
      <c r="E219" s="21">
        <v>20</v>
      </c>
      <c r="F219" s="21">
        <v>59.13</v>
      </c>
      <c r="G219" s="9">
        <v>8</v>
      </c>
      <c r="H219" s="21">
        <v>87.13</v>
      </c>
      <c r="I219" s="9" t="s">
        <v>254</v>
      </c>
    </row>
    <row r="220" spans="1:9">
      <c r="A220" s="11">
        <v>217</v>
      </c>
      <c r="B220" s="9" t="s">
        <v>572</v>
      </c>
      <c r="C220" s="9">
        <v>20183126</v>
      </c>
      <c r="D220" s="9">
        <v>180503</v>
      </c>
      <c r="E220" s="21">
        <v>14.26</v>
      </c>
      <c r="F220" s="21">
        <v>63.2</v>
      </c>
      <c r="G220" s="9">
        <v>8</v>
      </c>
      <c r="H220" s="21">
        <v>85.46</v>
      </c>
      <c r="I220" s="9" t="s">
        <v>627</v>
      </c>
    </row>
    <row r="221" spans="1:9">
      <c r="A221" s="11">
        <v>218</v>
      </c>
      <c r="B221" s="9" t="s">
        <v>573</v>
      </c>
      <c r="C221" s="9">
        <v>20183094</v>
      </c>
      <c r="D221" s="9">
        <v>180503</v>
      </c>
      <c r="E221" s="21">
        <v>14.43</v>
      </c>
      <c r="F221" s="21">
        <v>61.9</v>
      </c>
      <c r="G221" s="9">
        <v>8</v>
      </c>
      <c r="H221" s="21">
        <v>84.33</v>
      </c>
      <c r="I221" s="9" t="s">
        <v>627</v>
      </c>
    </row>
    <row r="222" spans="1:9">
      <c r="A222" s="11">
        <v>219</v>
      </c>
      <c r="B222" s="9" t="s">
        <v>574</v>
      </c>
      <c r="C222" s="9">
        <v>20183121</v>
      </c>
      <c r="D222" s="9">
        <v>180503</v>
      </c>
      <c r="E222" s="21">
        <v>13.44</v>
      </c>
      <c r="F222" s="21">
        <v>61.01</v>
      </c>
      <c r="G222" s="9">
        <v>8</v>
      </c>
      <c r="H222" s="21">
        <v>82.46</v>
      </c>
      <c r="I222" s="9" t="s">
        <v>626</v>
      </c>
    </row>
    <row r="223" spans="1:9">
      <c r="A223" s="11">
        <v>220</v>
      </c>
      <c r="B223" s="9" t="s">
        <v>575</v>
      </c>
      <c r="C223" s="9">
        <v>20183108</v>
      </c>
      <c r="D223" s="9">
        <v>180503</v>
      </c>
      <c r="E223" s="21">
        <v>15.25</v>
      </c>
      <c r="F223" s="21">
        <v>60.48</v>
      </c>
      <c r="G223" s="9">
        <v>8</v>
      </c>
      <c r="H223" s="21">
        <v>83.73</v>
      </c>
      <c r="I223" s="9" t="s">
        <v>625</v>
      </c>
    </row>
    <row r="224" spans="1:9">
      <c r="A224" s="11">
        <v>221</v>
      </c>
      <c r="B224" s="9" t="s">
        <v>576</v>
      </c>
      <c r="C224" s="9">
        <v>20183120</v>
      </c>
      <c r="D224" s="9">
        <v>180503</v>
      </c>
      <c r="E224" s="21">
        <v>15.9</v>
      </c>
      <c r="F224" s="21">
        <v>57.26</v>
      </c>
      <c r="G224" s="9">
        <v>9</v>
      </c>
      <c r="H224" s="21">
        <v>82.16</v>
      </c>
      <c r="I224" s="9" t="s">
        <v>626</v>
      </c>
    </row>
    <row r="225" spans="1:9">
      <c r="A225" s="11">
        <v>222</v>
      </c>
      <c r="B225" s="9" t="s">
        <v>577</v>
      </c>
      <c r="C225" s="9">
        <v>20162657</v>
      </c>
      <c r="D225" s="9">
        <v>180503</v>
      </c>
      <c r="E225" s="21">
        <v>14.26</v>
      </c>
      <c r="F225" s="21">
        <v>60.03</v>
      </c>
      <c r="G225" s="9">
        <v>8</v>
      </c>
      <c r="H225" s="21">
        <v>82.29</v>
      </c>
      <c r="I225" s="9" t="s">
        <v>622</v>
      </c>
    </row>
    <row r="226" spans="1:9">
      <c r="A226" s="11">
        <v>223</v>
      </c>
      <c r="B226" s="9" t="s">
        <v>612</v>
      </c>
      <c r="C226" s="9">
        <v>20183127</v>
      </c>
      <c r="D226" s="9">
        <v>180503</v>
      </c>
      <c r="E226" s="21">
        <v>15.25</v>
      </c>
      <c r="F226" s="21">
        <v>60.11</v>
      </c>
      <c r="G226" s="9">
        <v>8</v>
      </c>
      <c r="H226" s="21">
        <v>83.36</v>
      </c>
      <c r="I226" s="9" t="s">
        <v>622</v>
      </c>
    </row>
    <row r="227" spans="1:9">
      <c r="A227" s="11">
        <v>224</v>
      </c>
      <c r="B227" s="9" t="s">
        <v>578</v>
      </c>
      <c r="C227" s="9">
        <v>20183163</v>
      </c>
      <c r="D227" s="9">
        <v>180504</v>
      </c>
      <c r="E227" s="21">
        <v>18.52</v>
      </c>
      <c r="F227" s="21">
        <v>63.87</v>
      </c>
      <c r="G227" s="9">
        <v>8</v>
      </c>
      <c r="H227" s="21">
        <v>90.39</v>
      </c>
      <c r="I227" s="9" t="s">
        <v>624</v>
      </c>
    </row>
    <row r="228" spans="1:9">
      <c r="A228" s="11">
        <v>225</v>
      </c>
      <c r="B228" s="9" t="s">
        <v>579</v>
      </c>
      <c r="C228" s="9">
        <v>20183165</v>
      </c>
      <c r="D228" s="9">
        <v>180504</v>
      </c>
      <c r="E228" s="21">
        <v>20</v>
      </c>
      <c r="F228" s="21">
        <v>60.33</v>
      </c>
      <c r="G228" s="9">
        <v>8</v>
      </c>
      <c r="H228" s="21">
        <v>88</v>
      </c>
      <c r="I228" s="9" t="s">
        <v>254</v>
      </c>
    </row>
    <row r="229" spans="1:9">
      <c r="A229" s="11">
        <v>226</v>
      </c>
      <c r="B229" s="9" t="s">
        <v>580</v>
      </c>
      <c r="C229" s="9">
        <v>20183319</v>
      </c>
      <c r="D229" s="9">
        <v>180504</v>
      </c>
      <c r="E229" s="21">
        <v>15.25</v>
      </c>
      <c r="F229" s="21">
        <v>64</v>
      </c>
      <c r="G229" s="9">
        <v>9</v>
      </c>
      <c r="H229" s="21">
        <v>80.72</v>
      </c>
      <c r="I229" s="9" t="s">
        <v>254</v>
      </c>
    </row>
    <row r="230" spans="1:9">
      <c r="A230" s="11">
        <v>227</v>
      </c>
      <c r="B230" s="9" t="s">
        <v>581</v>
      </c>
      <c r="C230" s="9">
        <v>20183262</v>
      </c>
      <c r="D230" s="9">
        <v>180504</v>
      </c>
      <c r="E230" s="21">
        <v>15.08</v>
      </c>
      <c r="F230" s="21">
        <v>68.05</v>
      </c>
      <c r="G230" s="9">
        <v>9</v>
      </c>
      <c r="H230" s="21">
        <v>92.14</v>
      </c>
      <c r="I230" s="9" t="s">
        <v>251</v>
      </c>
    </row>
    <row r="231" spans="1:9">
      <c r="A231" s="11">
        <v>228</v>
      </c>
      <c r="B231" s="27" t="s">
        <v>613</v>
      </c>
      <c r="C231" s="9">
        <v>20183158</v>
      </c>
      <c r="D231" s="9">
        <v>180504</v>
      </c>
      <c r="E231" s="21">
        <v>15.08</v>
      </c>
      <c r="F231" s="21">
        <v>65.3</v>
      </c>
      <c r="G231" s="9">
        <v>9</v>
      </c>
      <c r="H231" s="21">
        <v>89.38</v>
      </c>
      <c r="I231" s="9" t="s">
        <v>251</v>
      </c>
    </row>
    <row r="232" spans="1:9">
      <c r="A232" s="11">
        <v>229</v>
      </c>
      <c r="B232" s="9" t="s">
        <v>582</v>
      </c>
      <c r="C232" s="9">
        <v>20183154</v>
      </c>
      <c r="D232" s="9">
        <v>180504</v>
      </c>
      <c r="E232" s="21">
        <v>13.77</v>
      </c>
      <c r="F232" s="21">
        <v>61.15</v>
      </c>
      <c r="G232" s="9">
        <v>9</v>
      </c>
      <c r="H232" s="21">
        <v>83.92</v>
      </c>
      <c r="I232" s="9" t="s">
        <v>254</v>
      </c>
    </row>
    <row r="233" spans="1:9">
      <c r="A233" s="11">
        <v>230</v>
      </c>
      <c r="B233" s="9" t="s">
        <v>583</v>
      </c>
      <c r="C233" s="9">
        <v>20183153</v>
      </c>
      <c r="D233" s="9">
        <v>180504</v>
      </c>
      <c r="E233" s="21">
        <v>13.93</v>
      </c>
      <c r="F233" s="21">
        <v>64</v>
      </c>
      <c r="G233" s="9">
        <v>8</v>
      </c>
      <c r="H233" s="21">
        <v>88.28</v>
      </c>
      <c r="I233" s="9" t="s">
        <v>254</v>
      </c>
    </row>
    <row r="234" spans="1:9">
      <c r="A234" s="11">
        <v>231</v>
      </c>
      <c r="B234" s="9" t="s">
        <v>584</v>
      </c>
      <c r="C234" s="9">
        <v>20183143</v>
      </c>
      <c r="D234" s="9">
        <v>180504</v>
      </c>
      <c r="E234" s="21">
        <v>13.93</v>
      </c>
      <c r="F234" s="21">
        <v>59.5</v>
      </c>
      <c r="G234" s="9">
        <v>8</v>
      </c>
      <c r="H234" s="21">
        <v>81.430000000000007</v>
      </c>
      <c r="I234" s="9" t="s">
        <v>259</v>
      </c>
    </row>
    <row r="235" spans="1:9">
      <c r="A235" s="11">
        <v>232</v>
      </c>
      <c r="B235" s="9" t="s">
        <v>585</v>
      </c>
      <c r="C235" s="9">
        <v>20183134</v>
      </c>
      <c r="D235" s="9">
        <v>180504</v>
      </c>
      <c r="E235" s="21">
        <v>14.92</v>
      </c>
      <c r="F235" s="21">
        <v>57.49</v>
      </c>
      <c r="G235" s="9">
        <v>9</v>
      </c>
      <c r="H235" s="21">
        <v>81.41</v>
      </c>
      <c r="I235" s="9" t="s">
        <v>259</v>
      </c>
    </row>
    <row r="236" spans="1:9">
      <c r="A236" s="11">
        <v>233</v>
      </c>
      <c r="B236" s="9" t="s">
        <v>586</v>
      </c>
      <c r="C236" s="9">
        <v>20183130</v>
      </c>
      <c r="D236" s="9">
        <v>180504</v>
      </c>
      <c r="E236" s="21">
        <v>16.39</v>
      </c>
      <c r="F236" s="21">
        <v>63.28</v>
      </c>
      <c r="G236" s="9">
        <v>9</v>
      </c>
      <c r="H236" s="21">
        <v>88.67</v>
      </c>
      <c r="I236" s="9" t="s">
        <v>254</v>
      </c>
    </row>
    <row r="237" spans="1:9">
      <c r="A237" s="11">
        <v>234</v>
      </c>
      <c r="B237" s="9" t="s">
        <v>587</v>
      </c>
      <c r="C237" s="9">
        <v>20183169</v>
      </c>
      <c r="D237" s="9">
        <v>180504</v>
      </c>
      <c r="E237" s="21">
        <v>14.43</v>
      </c>
      <c r="F237" s="21">
        <v>59.93</v>
      </c>
      <c r="G237" s="9">
        <v>9</v>
      </c>
      <c r="H237" s="21">
        <v>83.36</v>
      </c>
      <c r="I237" s="9" t="s">
        <v>259</v>
      </c>
    </row>
    <row r="238" spans="1:9">
      <c r="A238" s="11">
        <v>235</v>
      </c>
      <c r="B238" s="28" t="s">
        <v>588</v>
      </c>
      <c r="C238" s="28">
        <v>20183136</v>
      </c>
      <c r="D238" s="28">
        <v>180504</v>
      </c>
      <c r="E238" s="31">
        <v>13.93</v>
      </c>
      <c r="F238" s="31">
        <v>60.88</v>
      </c>
      <c r="G238" s="28">
        <v>9</v>
      </c>
      <c r="H238" s="31">
        <v>83.81</v>
      </c>
      <c r="I238" s="28" t="s">
        <v>254</v>
      </c>
    </row>
    <row r="239" spans="1:9">
      <c r="A239" s="11">
        <v>236</v>
      </c>
      <c r="B239" s="28" t="s">
        <v>589</v>
      </c>
      <c r="C239" s="28">
        <v>20183139</v>
      </c>
      <c r="D239" s="28">
        <v>180504</v>
      </c>
      <c r="E239" s="31">
        <v>19.02</v>
      </c>
      <c r="F239" s="31">
        <v>83.88</v>
      </c>
      <c r="G239" s="28">
        <v>7</v>
      </c>
      <c r="H239" s="31">
        <v>84.73</v>
      </c>
      <c r="I239" s="28" t="s">
        <v>259</v>
      </c>
    </row>
    <row r="240" spans="1:9">
      <c r="A240" s="11">
        <v>237</v>
      </c>
      <c r="B240" s="28" t="s">
        <v>590</v>
      </c>
      <c r="C240" s="28">
        <v>20183155</v>
      </c>
      <c r="D240" s="28">
        <v>180504</v>
      </c>
      <c r="E240" s="31">
        <v>13.93</v>
      </c>
      <c r="F240" s="31">
        <v>86.77</v>
      </c>
      <c r="G240" s="28">
        <v>8</v>
      </c>
      <c r="H240" s="31">
        <v>82.67</v>
      </c>
      <c r="I240" s="28" t="s">
        <v>259</v>
      </c>
    </row>
    <row r="241" spans="1:9">
      <c r="A241" s="11">
        <v>238</v>
      </c>
      <c r="B241" s="28" t="s">
        <v>591</v>
      </c>
      <c r="C241" s="28">
        <v>20183162</v>
      </c>
      <c r="D241" s="28">
        <v>180504</v>
      </c>
      <c r="E241" s="31">
        <v>14.26</v>
      </c>
      <c r="F241" s="31">
        <v>59.83</v>
      </c>
      <c r="G241" s="28">
        <v>8</v>
      </c>
      <c r="H241" s="31">
        <v>82.1</v>
      </c>
      <c r="I241" s="28" t="s">
        <v>259</v>
      </c>
    </row>
    <row r="242" spans="1:9">
      <c r="A242" s="11">
        <v>239</v>
      </c>
      <c r="B242" s="7" t="s">
        <v>335</v>
      </c>
      <c r="C242" s="7">
        <v>20183211</v>
      </c>
      <c r="D242" s="7">
        <v>180505</v>
      </c>
      <c r="E242" s="21">
        <v>18.2</v>
      </c>
      <c r="F242" s="21">
        <v>63.53</v>
      </c>
      <c r="G242" s="7">
        <v>9</v>
      </c>
      <c r="H242" s="21">
        <v>90.73</v>
      </c>
      <c r="I242" s="7" t="s">
        <v>251</v>
      </c>
    </row>
    <row r="243" spans="1:9">
      <c r="A243" s="11">
        <v>240</v>
      </c>
      <c r="B243" s="7" t="s">
        <v>336</v>
      </c>
      <c r="C243" s="7">
        <v>20183192</v>
      </c>
      <c r="D243" s="7">
        <v>180505</v>
      </c>
      <c r="E243" s="21">
        <v>19.399999999999999</v>
      </c>
      <c r="F243" s="21">
        <v>62.09</v>
      </c>
      <c r="G243" s="7">
        <v>9</v>
      </c>
      <c r="H243" s="21">
        <v>90.49</v>
      </c>
      <c r="I243" s="7" t="s">
        <v>251</v>
      </c>
    </row>
    <row r="244" spans="1:9">
      <c r="A244" s="11">
        <v>241</v>
      </c>
      <c r="B244" s="7" t="s">
        <v>337</v>
      </c>
      <c r="C244" s="7">
        <v>20183185</v>
      </c>
      <c r="D244" s="7">
        <v>180505</v>
      </c>
      <c r="E244" s="21">
        <v>17.100000000000001</v>
      </c>
      <c r="F244" s="21">
        <v>61.06</v>
      </c>
      <c r="G244" s="7">
        <v>9</v>
      </c>
      <c r="H244" s="21">
        <v>87.161000000000001</v>
      </c>
      <c r="I244" s="7" t="s">
        <v>254</v>
      </c>
    </row>
    <row r="245" spans="1:9">
      <c r="A245" s="11">
        <v>242</v>
      </c>
      <c r="B245" s="7" t="s">
        <v>343</v>
      </c>
      <c r="C245" s="7">
        <v>20183206</v>
      </c>
      <c r="D245" s="7">
        <v>180505</v>
      </c>
      <c r="E245" s="21">
        <v>19.899999999999999</v>
      </c>
      <c r="F245" s="21">
        <v>57.16</v>
      </c>
      <c r="G245" s="7">
        <v>8</v>
      </c>
      <c r="H245" s="21">
        <v>85.061999999999998</v>
      </c>
      <c r="I245" s="7" t="s">
        <v>259</v>
      </c>
    </row>
    <row r="246" spans="1:9">
      <c r="A246" s="11">
        <v>243</v>
      </c>
      <c r="B246" s="7" t="s">
        <v>338</v>
      </c>
      <c r="C246" s="7">
        <v>20183182</v>
      </c>
      <c r="D246" s="7">
        <v>180505</v>
      </c>
      <c r="E246" s="21">
        <v>17.600000000000001</v>
      </c>
      <c r="F246" s="21">
        <v>63.27</v>
      </c>
      <c r="G246" s="7">
        <v>9</v>
      </c>
      <c r="H246" s="21">
        <v>89.866</v>
      </c>
      <c r="I246" s="7" t="s">
        <v>254</v>
      </c>
    </row>
    <row r="247" spans="1:9">
      <c r="A247" s="11">
        <v>244</v>
      </c>
      <c r="B247" s="7" t="s">
        <v>339</v>
      </c>
      <c r="C247" s="7">
        <v>20183183</v>
      </c>
      <c r="D247" s="7">
        <v>180505</v>
      </c>
      <c r="E247" s="21">
        <v>19.399999999999999</v>
      </c>
      <c r="F247" s="21">
        <v>61.94</v>
      </c>
      <c r="G247" s="7">
        <v>9</v>
      </c>
      <c r="H247" s="21">
        <v>90.343000000000004</v>
      </c>
      <c r="I247" s="7" t="s">
        <v>254</v>
      </c>
    </row>
    <row r="248" spans="1:9">
      <c r="A248" s="11">
        <v>245</v>
      </c>
      <c r="B248" s="7" t="s">
        <v>340</v>
      </c>
      <c r="C248" s="7">
        <v>20183208</v>
      </c>
      <c r="D248" s="7">
        <v>180505</v>
      </c>
      <c r="E248" s="21">
        <v>18.2</v>
      </c>
      <c r="F248" s="21">
        <v>60.4</v>
      </c>
      <c r="G248" s="7">
        <v>9</v>
      </c>
      <c r="H248" s="21">
        <v>87.6</v>
      </c>
      <c r="I248" s="7" t="s">
        <v>254</v>
      </c>
    </row>
    <row r="249" spans="1:9">
      <c r="A249" s="11">
        <v>246</v>
      </c>
      <c r="B249" s="7" t="s">
        <v>341</v>
      </c>
      <c r="C249" s="7">
        <v>20183194</v>
      </c>
      <c r="D249" s="7">
        <v>180505</v>
      </c>
      <c r="E249" s="21">
        <v>16.600000000000001</v>
      </c>
      <c r="F249" s="21">
        <v>61.08</v>
      </c>
      <c r="G249" s="7">
        <v>9</v>
      </c>
      <c r="H249" s="21">
        <v>86.674999999999997</v>
      </c>
      <c r="I249" s="7" t="s">
        <v>259</v>
      </c>
    </row>
    <row r="250" spans="1:9">
      <c r="A250" s="11">
        <v>247</v>
      </c>
      <c r="B250" s="7" t="s">
        <v>342</v>
      </c>
      <c r="C250" s="7">
        <v>20183204</v>
      </c>
      <c r="D250" s="7">
        <v>180505</v>
      </c>
      <c r="E250" s="21">
        <v>16.2</v>
      </c>
      <c r="F250" s="21">
        <v>61.31</v>
      </c>
      <c r="G250" s="7">
        <v>9</v>
      </c>
      <c r="H250" s="21">
        <v>86.506</v>
      </c>
      <c r="I250" s="7" t="s">
        <v>259</v>
      </c>
    </row>
    <row r="251" spans="1:9">
      <c r="A251" s="11">
        <v>248</v>
      </c>
      <c r="B251" s="7" t="s">
        <v>344</v>
      </c>
      <c r="C251" s="7">
        <v>20183181</v>
      </c>
      <c r="D251" s="7">
        <v>180505</v>
      </c>
      <c r="E251" s="21">
        <v>16.8</v>
      </c>
      <c r="F251" s="21">
        <v>59.34</v>
      </c>
      <c r="G251" s="7">
        <v>9</v>
      </c>
      <c r="H251" s="21">
        <v>85.138999999999996</v>
      </c>
      <c r="I251" s="7" t="s">
        <v>259</v>
      </c>
    </row>
    <row r="252" spans="1:9">
      <c r="A252" s="11">
        <v>249</v>
      </c>
      <c r="B252" s="7" t="s">
        <v>345</v>
      </c>
      <c r="C252" s="7">
        <v>20183177</v>
      </c>
      <c r="D252" s="7">
        <v>180505</v>
      </c>
      <c r="E252" s="21">
        <v>19.5</v>
      </c>
      <c r="F252" s="21">
        <v>57.67</v>
      </c>
      <c r="G252" s="7">
        <v>9</v>
      </c>
      <c r="H252" s="21">
        <v>86.17</v>
      </c>
      <c r="I252" s="7" t="s">
        <v>259</v>
      </c>
    </row>
    <row r="253" spans="1:9" s="35" customFormat="1">
      <c r="A253" s="11">
        <v>250</v>
      </c>
      <c r="B253" s="7" t="s">
        <v>346</v>
      </c>
      <c r="C253" s="7">
        <v>20183184</v>
      </c>
      <c r="D253" s="7">
        <v>180505</v>
      </c>
      <c r="E253" s="21">
        <v>17.600000000000001</v>
      </c>
      <c r="F253" s="21">
        <v>59.5</v>
      </c>
      <c r="G253" s="7">
        <v>9</v>
      </c>
      <c r="H253" s="21">
        <v>86.1</v>
      </c>
      <c r="I253" s="7" t="s">
        <v>259</v>
      </c>
    </row>
    <row r="254" spans="1:9">
      <c r="A254" s="11">
        <v>251</v>
      </c>
      <c r="B254" s="3" t="s">
        <v>353</v>
      </c>
      <c r="C254" s="22">
        <v>20183248</v>
      </c>
      <c r="D254" s="11">
        <v>180506</v>
      </c>
      <c r="E254" s="19">
        <v>15</v>
      </c>
      <c r="F254" s="19">
        <v>63.274509803921603</v>
      </c>
      <c r="G254" s="16">
        <v>8</v>
      </c>
      <c r="H254" s="19">
        <v>86.274509803921603</v>
      </c>
      <c r="I254" s="11" t="s">
        <v>254</v>
      </c>
    </row>
    <row r="255" spans="1:9">
      <c r="A255" s="11">
        <v>252</v>
      </c>
      <c r="B255" s="3" t="s">
        <v>360</v>
      </c>
      <c r="C255" s="22">
        <v>20183214</v>
      </c>
      <c r="D255" s="11">
        <v>180506</v>
      </c>
      <c r="E255" s="19">
        <v>15.454545454545499</v>
      </c>
      <c r="F255" s="19">
        <v>61.901960784313701</v>
      </c>
      <c r="G255" s="16">
        <v>9</v>
      </c>
      <c r="H255" s="19">
        <v>86.356506238859197</v>
      </c>
      <c r="I255" s="11" t="s">
        <v>254</v>
      </c>
    </row>
    <row r="256" spans="1:9">
      <c r="A256" s="11">
        <v>253</v>
      </c>
      <c r="B256" s="3" t="s">
        <v>361</v>
      </c>
      <c r="C256" s="22">
        <v>20183216</v>
      </c>
      <c r="D256" s="11">
        <v>180506</v>
      </c>
      <c r="E256" s="19">
        <v>13.7878787878788</v>
      </c>
      <c r="F256" s="19">
        <v>61.558823529411796</v>
      </c>
      <c r="G256" s="16">
        <v>8</v>
      </c>
      <c r="H256" s="19">
        <v>83.346702317290493</v>
      </c>
      <c r="I256" s="11" t="s">
        <v>254</v>
      </c>
    </row>
    <row r="257" spans="1:9">
      <c r="A257" s="11">
        <v>254</v>
      </c>
      <c r="B257" s="3" t="s">
        <v>368</v>
      </c>
      <c r="C257" s="22">
        <v>20183217</v>
      </c>
      <c r="D257" s="11">
        <v>180506</v>
      </c>
      <c r="E257" s="19">
        <v>15.9848484848485</v>
      </c>
      <c r="F257" s="19">
        <v>60.529411764705898</v>
      </c>
      <c r="G257" s="16">
        <v>9</v>
      </c>
      <c r="H257" s="19">
        <v>85.514260249554397</v>
      </c>
      <c r="I257" s="11" t="s">
        <v>254</v>
      </c>
    </row>
    <row r="258" spans="1:9">
      <c r="A258" s="11">
        <v>255</v>
      </c>
      <c r="B258" s="3" t="s">
        <v>373</v>
      </c>
      <c r="C258" s="22">
        <v>20183227</v>
      </c>
      <c r="D258" s="11">
        <v>180506</v>
      </c>
      <c r="E258" s="19">
        <v>13.4848484848485</v>
      </c>
      <c r="F258" s="19">
        <v>60.254901960784302</v>
      </c>
      <c r="G258" s="16">
        <v>9</v>
      </c>
      <c r="H258" s="19">
        <v>82.739750445632794</v>
      </c>
      <c r="I258" s="11" t="s">
        <v>259</v>
      </c>
    </row>
    <row r="259" spans="1:9">
      <c r="A259" s="11">
        <v>256</v>
      </c>
      <c r="B259" s="3" t="s">
        <v>374</v>
      </c>
      <c r="C259" s="22">
        <v>20183230</v>
      </c>
      <c r="D259" s="11">
        <v>180506</v>
      </c>
      <c r="E259" s="19">
        <v>13.4848484848485</v>
      </c>
      <c r="F259" s="19">
        <v>60.140522875816998</v>
      </c>
      <c r="G259" s="16">
        <v>8</v>
      </c>
      <c r="H259" s="19">
        <v>81.625371360665497</v>
      </c>
      <c r="I259" s="11" t="s">
        <v>259</v>
      </c>
    </row>
    <row r="260" spans="1:9">
      <c r="A260" s="11">
        <v>257</v>
      </c>
      <c r="B260" s="3" t="s">
        <v>377</v>
      </c>
      <c r="C260" s="22">
        <v>20183236</v>
      </c>
      <c r="D260" s="11">
        <v>180506</v>
      </c>
      <c r="E260" s="19">
        <v>13.409090909090899</v>
      </c>
      <c r="F260" s="19">
        <v>60.071895424836597</v>
      </c>
      <c r="G260" s="16">
        <v>8</v>
      </c>
      <c r="H260" s="19">
        <v>81.480986333927504</v>
      </c>
      <c r="I260" s="11" t="s">
        <v>259</v>
      </c>
    </row>
    <row r="261" spans="1:9">
      <c r="A261" s="11">
        <v>258</v>
      </c>
      <c r="B261" s="3" t="s">
        <v>378</v>
      </c>
      <c r="C261" s="22">
        <v>20183232</v>
      </c>
      <c r="D261" s="11">
        <v>180506</v>
      </c>
      <c r="E261" s="19">
        <v>12.7272727272727</v>
      </c>
      <c r="F261" s="19">
        <v>63.137254901960802</v>
      </c>
      <c r="G261" s="16">
        <v>9</v>
      </c>
      <c r="H261" s="19">
        <v>84.864527629233507</v>
      </c>
      <c r="I261" s="11" t="s">
        <v>259</v>
      </c>
    </row>
    <row r="262" spans="1:9">
      <c r="A262" s="11">
        <v>259</v>
      </c>
      <c r="B262" s="3" t="s">
        <v>381</v>
      </c>
      <c r="C262" s="22">
        <v>20183213</v>
      </c>
      <c r="D262" s="11">
        <v>180506</v>
      </c>
      <c r="E262" s="19">
        <v>13.7878787878788</v>
      </c>
      <c r="F262" s="19">
        <v>59.5</v>
      </c>
      <c r="G262" s="16">
        <v>9</v>
      </c>
      <c r="H262" s="19">
        <v>82.287878787878796</v>
      </c>
      <c r="I262" s="11" t="s">
        <v>259</v>
      </c>
    </row>
    <row r="263" spans="1:9">
      <c r="A263" s="11">
        <v>260</v>
      </c>
      <c r="B263" s="3" t="s">
        <v>382</v>
      </c>
      <c r="C263" s="22">
        <v>20183238</v>
      </c>
      <c r="D263" s="11">
        <v>180506</v>
      </c>
      <c r="E263" s="19">
        <v>14.1666666666667</v>
      </c>
      <c r="F263" s="19">
        <v>59.477124183006502</v>
      </c>
      <c r="G263" s="16">
        <v>9</v>
      </c>
      <c r="H263" s="19">
        <v>82.643790849673195</v>
      </c>
      <c r="I263" s="11" t="s">
        <v>259</v>
      </c>
    </row>
    <row r="264" spans="1:9">
      <c r="A264" s="11">
        <v>261</v>
      </c>
      <c r="B264" s="3" t="s">
        <v>347</v>
      </c>
      <c r="C264" s="22" t="s">
        <v>348</v>
      </c>
      <c r="D264" s="11">
        <v>180507</v>
      </c>
      <c r="E264" s="19">
        <v>20</v>
      </c>
      <c r="F264" s="19">
        <v>64.441176470588303</v>
      </c>
      <c r="G264" s="16">
        <v>9</v>
      </c>
      <c r="H264" s="19">
        <v>93.441176470588303</v>
      </c>
      <c r="I264" s="11" t="s">
        <v>251</v>
      </c>
    </row>
    <row r="265" spans="1:9">
      <c r="A265" s="11">
        <v>262</v>
      </c>
      <c r="B265" s="3" t="s">
        <v>349</v>
      </c>
      <c r="C265" s="22" t="s">
        <v>350</v>
      </c>
      <c r="D265" s="11">
        <v>180507</v>
      </c>
      <c r="E265" s="19">
        <v>17.348484848484901</v>
      </c>
      <c r="F265" s="19">
        <v>64.303921568627402</v>
      </c>
      <c r="G265" s="16">
        <v>9</v>
      </c>
      <c r="H265" s="19">
        <v>90.652406417112303</v>
      </c>
      <c r="I265" s="11" t="s">
        <v>251</v>
      </c>
    </row>
    <row r="266" spans="1:9">
      <c r="A266" s="11">
        <v>263</v>
      </c>
      <c r="B266" s="3" t="s">
        <v>351</v>
      </c>
      <c r="C266" s="22" t="s">
        <v>352</v>
      </c>
      <c r="D266" s="11">
        <v>180507</v>
      </c>
      <c r="E266" s="19">
        <v>14.469696969697001</v>
      </c>
      <c r="F266" s="19">
        <v>64.143790849673195</v>
      </c>
      <c r="G266" s="16">
        <v>9</v>
      </c>
      <c r="H266" s="19">
        <v>87.613487819370206</v>
      </c>
      <c r="I266" s="11" t="s">
        <v>251</v>
      </c>
    </row>
    <row r="267" spans="1:9">
      <c r="A267" s="11">
        <v>264</v>
      </c>
      <c r="B267" s="3" t="s">
        <v>354</v>
      </c>
      <c r="C267" s="22" t="s">
        <v>355</v>
      </c>
      <c r="D267" s="11">
        <v>180507</v>
      </c>
      <c r="E267" s="19">
        <v>14.696969696969701</v>
      </c>
      <c r="F267" s="19">
        <v>66.019607843137294</v>
      </c>
      <c r="G267" s="16">
        <v>9</v>
      </c>
      <c r="H267" s="19">
        <v>89.716577540106996</v>
      </c>
      <c r="I267" s="11" t="s">
        <v>251</v>
      </c>
    </row>
    <row r="268" spans="1:9">
      <c r="A268" s="11">
        <v>265</v>
      </c>
      <c r="B268" s="3" t="s">
        <v>356</v>
      </c>
      <c r="C268" s="22" t="s">
        <v>357</v>
      </c>
      <c r="D268" s="11">
        <v>180507</v>
      </c>
      <c r="E268" s="19">
        <v>12.954545454545499</v>
      </c>
      <c r="F268" s="19">
        <v>62.359477124183002</v>
      </c>
      <c r="G268" s="16">
        <v>9</v>
      </c>
      <c r="H268" s="19">
        <v>84.314022578728398</v>
      </c>
      <c r="I268" s="11" t="s">
        <v>254</v>
      </c>
    </row>
    <row r="269" spans="1:9">
      <c r="A269" s="11">
        <v>266</v>
      </c>
      <c r="B269" s="3" t="s">
        <v>358</v>
      </c>
      <c r="C269" s="22" t="s">
        <v>359</v>
      </c>
      <c r="D269" s="11">
        <v>180507</v>
      </c>
      <c r="E269" s="19">
        <v>13.4848484848485</v>
      </c>
      <c r="F269" s="19">
        <v>61.924836601307199</v>
      </c>
      <c r="G269" s="16">
        <v>9</v>
      </c>
      <c r="H269" s="19">
        <v>84.409685086155704</v>
      </c>
      <c r="I269" s="11" t="s">
        <v>254</v>
      </c>
    </row>
    <row r="270" spans="1:9">
      <c r="A270" s="11">
        <v>267</v>
      </c>
      <c r="B270" s="3" t="s">
        <v>362</v>
      </c>
      <c r="C270" s="22" t="s">
        <v>363</v>
      </c>
      <c r="D270" s="11">
        <v>180507</v>
      </c>
      <c r="E270" s="19">
        <v>18.939393939393899</v>
      </c>
      <c r="F270" s="19">
        <v>60.964052287581701</v>
      </c>
      <c r="G270" s="16">
        <v>9</v>
      </c>
      <c r="H270" s="19">
        <v>88.903446226975603</v>
      </c>
      <c r="I270" s="11" t="s">
        <v>254</v>
      </c>
    </row>
    <row r="271" spans="1:9">
      <c r="A271" s="11">
        <v>268</v>
      </c>
      <c r="B271" s="3" t="s">
        <v>364</v>
      </c>
      <c r="C271" s="22" t="s">
        <v>365</v>
      </c>
      <c r="D271" s="11">
        <v>180507</v>
      </c>
      <c r="E271" s="19">
        <v>13.9393939393939</v>
      </c>
      <c r="F271" s="19">
        <v>60.964052287581701</v>
      </c>
      <c r="G271" s="16">
        <v>9</v>
      </c>
      <c r="H271" s="19">
        <v>83.903446226975603</v>
      </c>
      <c r="I271" s="11" t="s">
        <v>254</v>
      </c>
    </row>
    <row r="272" spans="1:9">
      <c r="A272" s="11">
        <v>269</v>
      </c>
      <c r="B272" s="3" t="s">
        <v>366</v>
      </c>
      <c r="C272" s="22" t="s">
        <v>367</v>
      </c>
      <c r="D272" s="11">
        <v>180507</v>
      </c>
      <c r="E272" s="19">
        <v>14.0151515151515</v>
      </c>
      <c r="F272" s="19">
        <v>60.872549019607803</v>
      </c>
      <c r="G272" s="16">
        <v>8</v>
      </c>
      <c r="H272" s="19">
        <v>82.887700534759404</v>
      </c>
      <c r="I272" s="11" t="s">
        <v>259</v>
      </c>
    </row>
    <row r="273" spans="1:9">
      <c r="A273" s="11">
        <v>270</v>
      </c>
      <c r="B273" s="3" t="s">
        <v>369</v>
      </c>
      <c r="C273" s="22" t="s">
        <v>370</v>
      </c>
      <c r="D273" s="11">
        <v>180507</v>
      </c>
      <c r="E273" s="19">
        <v>14.3939393939394</v>
      </c>
      <c r="F273" s="19">
        <v>60.483660130718903</v>
      </c>
      <c r="G273" s="16">
        <v>8</v>
      </c>
      <c r="H273" s="19">
        <v>82.877599524658294</v>
      </c>
      <c r="I273" s="11" t="s">
        <v>259</v>
      </c>
    </row>
    <row r="274" spans="1:9">
      <c r="A274" s="11">
        <v>271</v>
      </c>
      <c r="B274" s="3" t="s">
        <v>371</v>
      </c>
      <c r="C274" s="22" t="s">
        <v>372</v>
      </c>
      <c r="D274" s="11">
        <v>180507</v>
      </c>
      <c r="E274" s="19">
        <v>13.030303030302999</v>
      </c>
      <c r="F274" s="19">
        <v>60.437908496732</v>
      </c>
      <c r="G274" s="16">
        <v>8</v>
      </c>
      <c r="H274" s="19">
        <v>81.468211527035095</v>
      </c>
      <c r="I274" s="11" t="s">
        <v>259</v>
      </c>
    </row>
    <row r="275" spans="1:9">
      <c r="A275" s="11">
        <v>272</v>
      </c>
      <c r="B275" s="3" t="s">
        <v>375</v>
      </c>
      <c r="C275" s="22" t="s">
        <v>376</v>
      </c>
      <c r="D275" s="11">
        <v>180507</v>
      </c>
      <c r="E275" s="19">
        <v>13.181818181818199</v>
      </c>
      <c r="F275" s="19">
        <v>62.217647058823601</v>
      </c>
      <c r="G275" s="16">
        <v>7</v>
      </c>
      <c r="H275" s="19">
        <v>82.399465240641703</v>
      </c>
      <c r="I275" s="11" t="s">
        <v>259</v>
      </c>
    </row>
    <row r="276" spans="1:9">
      <c r="A276" s="11">
        <v>273</v>
      </c>
      <c r="B276" s="3" t="s">
        <v>379</v>
      </c>
      <c r="C276" s="22" t="s">
        <v>380</v>
      </c>
      <c r="D276" s="11">
        <v>180507</v>
      </c>
      <c r="E276" s="19">
        <v>13.181818181818199</v>
      </c>
      <c r="F276" s="19">
        <v>59.545751633986903</v>
      </c>
      <c r="G276" s="16">
        <v>9</v>
      </c>
      <c r="H276" s="19">
        <v>81.727569815805097</v>
      </c>
      <c r="I276" s="11" t="s">
        <v>259</v>
      </c>
    </row>
    <row r="277" spans="1:9">
      <c r="A277" s="11">
        <v>274</v>
      </c>
      <c r="B277" s="3" t="s">
        <v>383</v>
      </c>
      <c r="C277" s="22" t="s">
        <v>384</v>
      </c>
      <c r="D277" s="11">
        <v>180507</v>
      </c>
      <c r="E277" s="19">
        <v>15.454545454545499</v>
      </c>
      <c r="F277" s="19">
        <v>58.9509803921569</v>
      </c>
      <c r="G277" s="16">
        <v>8</v>
      </c>
      <c r="H277" s="19">
        <v>82.405525846702304</v>
      </c>
      <c r="I277" s="11" t="s">
        <v>259</v>
      </c>
    </row>
    <row r="278" spans="1:9">
      <c r="A278" s="11">
        <v>275</v>
      </c>
      <c r="B278" s="3" t="s">
        <v>398</v>
      </c>
      <c r="C278" s="14" t="s">
        <v>399</v>
      </c>
      <c r="D278" s="14" t="s">
        <v>400</v>
      </c>
      <c r="E278" s="19">
        <v>18.8</v>
      </c>
      <c r="F278" s="34">
        <v>61.621000000000002</v>
      </c>
      <c r="G278" s="11">
        <v>9</v>
      </c>
      <c r="H278" s="19">
        <f>E:E+F:F+G:G</f>
        <v>89.421000000000006</v>
      </c>
      <c r="I278" s="17" t="s">
        <v>251</v>
      </c>
    </row>
    <row r="279" spans="1:9">
      <c r="A279" s="11">
        <v>276</v>
      </c>
      <c r="B279" s="3" t="s">
        <v>401</v>
      </c>
      <c r="C279" s="14" t="s">
        <v>402</v>
      </c>
      <c r="D279" s="14" t="s">
        <v>400</v>
      </c>
      <c r="E279" s="19">
        <v>18</v>
      </c>
      <c r="F279" s="34">
        <v>61.893999999999998</v>
      </c>
      <c r="G279" s="11">
        <v>9</v>
      </c>
      <c r="H279" s="19">
        <f>E:E+F:F+G:G</f>
        <v>88.894000000000005</v>
      </c>
      <c r="I279" s="17" t="s">
        <v>251</v>
      </c>
    </row>
    <row r="280" spans="1:9">
      <c r="A280" s="11">
        <v>277</v>
      </c>
      <c r="B280" s="3" t="s">
        <v>403</v>
      </c>
      <c r="C280" s="14" t="s">
        <v>404</v>
      </c>
      <c r="D280" s="14" t="s">
        <v>400</v>
      </c>
      <c r="E280" s="19">
        <v>18</v>
      </c>
      <c r="F280" s="34">
        <v>60.606000000000002</v>
      </c>
      <c r="G280" s="11">
        <v>9</v>
      </c>
      <c r="H280" s="19">
        <f>E:E+F:F+G:G</f>
        <v>87.605999999999995</v>
      </c>
      <c r="I280" s="17" t="s">
        <v>254</v>
      </c>
    </row>
    <row r="281" spans="1:9">
      <c r="A281" s="11">
        <v>278</v>
      </c>
      <c r="B281" s="3" t="s">
        <v>405</v>
      </c>
      <c r="C281" s="14" t="s">
        <v>406</v>
      </c>
      <c r="D281" s="14" t="s">
        <v>400</v>
      </c>
      <c r="E281" s="19">
        <v>20.8</v>
      </c>
      <c r="F281" s="34">
        <v>58.680999999999997</v>
      </c>
      <c r="G281" s="11">
        <v>7</v>
      </c>
      <c r="H281" s="19">
        <f>E:E+F:F+G:G</f>
        <v>86.480999999999995</v>
      </c>
      <c r="I281" s="17" t="s">
        <v>254</v>
      </c>
    </row>
    <row r="282" spans="1:9">
      <c r="A282" s="11">
        <v>279</v>
      </c>
      <c r="B282" s="3" t="s">
        <v>407</v>
      </c>
      <c r="C282" s="14" t="s">
        <v>408</v>
      </c>
      <c r="D282" s="14" t="s">
        <v>400</v>
      </c>
      <c r="E282" s="19">
        <v>18.600000000000001</v>
      </c>
      <c r="F282" s="34">
        <v>60.76</v>
      </c>
      <c r="G282" s="11">
        <v>7</v>
      </c>
      <c r="H282" s="19">
        <f>E:E+F:F+G:G</f>
        <v>86.36</v>
      </c>
      <c r="I282" s="17" t="s">
        <v>254</v>
      </c>
    </row>
    <row r="283" spans="1:9">
      <c r="A283" s="11">
        <v>280</v>
      </c>
      <c r="B283" s="3" t="s">
        <v>409</v>
      </c>
      <c r="C283" s="14" t="s">
        <v>410</v>
      </c>
      <c r="D283" s="14" t="s">
        <v>400</v>
      </c>
      <c r="E283" s="19">
        <v>17.399999999999999</v>
      </c>
      <c r="F283" s="34">
        <v>59.731000000000002</v>
      </c>
      <c r="G283" s="11">
        <v>8</v>
      </c>
      <c r="H283" s="19">
        <f>E:E+F:F+G:G</f>
        <v>85.131</v>
      </c>
      <c r="I283" s="17" t="s">
        <v>254</v>
      </c>
    </row>
    <row r="284" spans="1:9">
      <c r="A284" s="11">
        <v>281</v>
      </c>
      <c r="B284" s="3" t="s">
        <v>411</v>
      </c>
      <c r="C284" s="14" t="s">
        <v>412</v>
      </c>
      <c r="D284" s="14" t="s">
        <v>400</v>
      </c>
      <c r="E284" s="19">
        <v>16</v>
      </c>
      <c r="F284" s="34">
        <v>59.115000000000002</v>
      </c>
      <c r="G284" s="11">
        <v>9</v>
      </c>
      <c r="H284" s="19">
        <f>E:E+F:F+G:G</f>
        <v>84.115000000000009</v>
      </c>
      <c r="I284" s="17" t="s">
        <v>259</v>
      </c>
    </row>
    <row r="285" spans="1:9">
      <c r="A285" s="11">
        <v>282</v>
      </c>
      <c r="B285" s="3" t="s">
        <v>413</v>
      </c>
      <c r="C285" s="14" t="s">
        <v>414</v>
      </c>
      <c r="D285" s="14" t="s">
        <v>400</v>
      </c>
      <c r="E285" s="19">
        <v>16</v>
      </c>
      <c r="F285" s="34">
        <v>58.372999999999998</v>
      </c>
      <c r="G285" s="11">
        <v>9</v>
      </c>
      <c r="H285" s="19">
        <f>E:E+F:F+G:G</f>
        <v>83.37299999999999</v>
      </c>
      <c r="I285" s="17" t="s">
        <v>259</v>
      </c>
    </row>
    <row r="286" spans="1:9">
      <c r="A286" s="11">
        <v>283</v>
      </c>
      <c r="B286" s="3" t="s">
        <v>415</v>
      </c>
      <c r="C286" s="14" t="s">
        <v>416</v>
      </c>
      <c r="D286" s="14" t="s">
        <v>400</v>
      </c>
      <c r="E286" s="19">
        <v>19</v>
      </c>
      <c r="F286" s="34">
        <v>56.174999999999997</v>
      </c>
      <c r="G286" s="11">
        <v>8</v>
      </c>
      <c r="H286" s="19">
        <f>E:E+F:F+G:G</f>
        <v>83.174999999999997</v>
      </c>
      <c r="I286" s="17" t="s">
        <v>259</v>
      </c>
    </row>
    <row r="287" spans="1:9">
      <c r="A287" s="11">
        <v>284</v>
      </c>
      <c r="B287" s="3" t="s">
        <v>417</v>
      </c>
      <c r="C287" s="14" t="s">
        <v>418</v>
      </c>
      <c r="D287" s="14" t="s">
        <v>400</v>
      </c>
      <c r="E287" s="19">
        <v>17.399999999999999</v>
      </c>
      <c r="F287" s="34">
        <v>56.441000000000003</v>
      </c>
      <c r="G287" s="11">
        <v>9</v>
      </c>
      <c r="H287" s="19">
        <f>E:E+F:F+G:G</f>
        <v>82.841000000000008</v>
      </c>
      <c r="I287" s="17" t="s">
        <v>259</v>
      </c>
    </row>
    <row r="288" spans="1:9">
      <c r="A288" s="11">
        <v>285</v>
      </c>
      <c r="B288" s="3" t="s">
        <v>419</v>
      </c>
      <c r="C288" s="14" t="s">
        <v>420</v>
      </c>
      <c r="D288" s="14" t="s">
        <v>400</v>
      </c>
      <c r="E288" s="19">
        <v>16.399999999999999</v>
      </c>
      <c r="F288" s="34">
        <v>57.393000000000001</v>
      </c>
      <c r="G288" s="11">
        <v>9</v>
      </c>
      <c r="H288" s="19">
        <f>E:E+F:F+G:G</f>
        <v>82.793000000000006</v>
      </c>
      <c r="I288" s="17" t="s">
        <v>259</v>
      </c>
    </row>
    <row r="289" spans="1:9">
      <c r="A289" s="11">
        <v>286</v>
      </c>
      <c r="B289" s="3" t="s">
        <v>421</v>
      </c>
      <c r="C289" s="14" t="s">
        <v>422</v>
      </c>
      <c r="D289" s="14" t="s">
        <v>400</v>
      </c>
      <c r="E289" s="19">
        <v>17.399999999999999</v>
      </c>
      <c r="F289" s="34">
        <v>57.875999999999998</v>
      </c>
      <c r="G289" s="11">
        <v>7</v>
      </c>
      <c r="H289" s="19">
        <f>E:E+F:F+G:G</f>
        <v>82.275999999999996</v>
      </c>
      <c r="I289" s="17" t="s">
        <v>259</v>
      </c>
    </row>
    <row r="290" spans="1:9">
      <c r="A290" s="11">
        <v>287</v>
      </c>
      <c r="B290" s="14" t="s">
        <v>300</v>
      </c>
      <c r="C290" s="14" t="s">
        <v>301</v>
      </c>
      <c r="D290" s="14" t="s">
        <v>302</v>
      </c>
      <c r="E290" s="21">
        <v>20</v>
      </c>
      <c r="F290" s="21">
        <v>60.613</v>
      </c>
      <c r="G290" s="7">
        <v>8</v>
      </c>
      <c r="H290" s="21">
        <v>88.613</v>
      </c>
      <c r="I290" s="7" t="s">
        <v>254</v>
      </c>
    </row>
    <row r="291" spans="1:9">
      <c r="A291" s="11">
        <v>288</v>
      </c>
      <c r="B291" s="7" t="s">
        <v>303</v>
      </c>
      <c r="C291" s="7">
        <v>20183346</v>
      </c>
      <c r="D291" s="7">
        <v>180509</v>
      </c>
      <c r="E291" s="21">
        <v>15.24</v>
      </c>
      <c r="F291" s="21">
        <v>64.028999999999996</v>
      </c>
      <c r="G291" s="7">
        <v>9</v>
      </c>
      <c r="H291" s="21">
        <v>88.269000000000005</v>
      </c>
      <c r="I291" s="7" t="s">
        <v>251</v>
      </c>
    </row>
    <row r="292" spans="1:9">
      <c r="A292" s="11">
        <v>289</v>
      </c>
      <c r="B292" s="7" t="s">
        <v>307</v>
      </c>
      <c r="C292" s="7">
        <v>20183378</v>
      </c>
      <c r="D292" s="7">
        <v>180509</v>
      </c>
      <c r="E292" s="21">
        <v>15.24</v>
      </c>
      <c r="F292" s="21">
        <v>62.027000000000001</v>
      </c>
      <c r="G292" s="7">
        <v>9</v>
      </c>
      <c r="H292" s="21">
        <v>86.265000000000001</v>
      </c>
      <c r="I292" s="7" t="s">
        <v>254</v>
      </c>
    </row>
    <row r="293" spans="1:9">
      <c r="A293" s="11">
        <v>290</v>
      </c>
      <c r="B293" s="7" t="s">
        <v>308</v>
      </c>
      <c r="C293" s="7">
        <v>20183345</v>
      </c>
      <c r="D293" s="7">
        <v>180509</v>
      </c>
      <c r="E293" s="21">
        <v>16</v>
      </c>
      <c r="F293" s="21">
        <v>60.844000000000001</v>
      </c>
      <c r="G293" s="7">
        <v>7</v>
      </c>
      <c r="H293" s="21">
        <v>83.843999999999994</v>
      </c>
      <c r="I293" s="7" t="s">
        <v>254</v>
      </c>
    </row>
    <row r="294" spans="1:9">
      <c r="A294" s="11">
        <v>291</v>
      </c>
      <c r="B294" s="7" t="s">
        <v>309</v>
      </c>
      <c r="C294" s="7">
        <v>20183364</v>
      </c>
      <c r="D294" s="7">
        <v>180509</v>
      </c>
      <c r="E294" s="21">
        <v>15.81</v>
      </c>
      <c r="F294" s="21">
        <v>58.890999999999998</v>
      </c>
      <c r="G294" s="7">
        <v>9</v>
      </c>
      <c r="H294" s="21">
        <v>83.700999999999993</v>
      </c>
      <c r="I294" s="7" t="s">
        <v>254</v>
      </c>
    </row>
    <row r="295" spans="1:9">
      <c r="A295" s="11">
        <v>292</v>
      </c>
      <c r="B295" s="7" t="s">
        <v>311</v>
      </c>
      <c r="C295" s="7">
        <v>20183367</v>
      </c>
      <c r="D295" s="7">
        <v>180509</v>
      </c>
      <c r="E295" s="21">
        <v>16.190000000000001</v>
      </c>
      <c r="F295" s="21">
        <v>57.735999999999997</v>
      </c>
      <c r="G295" s="7">
        <v>9</v>
      </c>
      <c r="H295" s="21">
        <v>82.926000000000002</v>
      </c>
      <c r="I295" s="7" t="s">
        <v>259</v>
      </c>
    </row>
    <row r="296" spans="1:9">
      <c r="A296" s="11">
        <v>293</v>
      </c>
      <c r="B296" s="7" t="s">
        <v>313</v>
      </c>
      <c r="C296" s="7">
        <v>20183366</v>
      </c>
      <c r="D296" s="7">
        <v>180509</v>
      </c>
      <c r="E296" s="21">
        <v>15.24</v>
      </c>
      <c r="F296" s="21">
        <v>58.470999999999997</v>
      </c>
      <c r="G296" s="7">
        <v>9</v>
      </c>
      <c r="H296" s="21">
        <v>82.709000000000003</v>
      </c>
      <c r="I296" s="7" t="s">
        <v>259</v>
      </c>
    </row>
    <row r="297" spans="1:9">
      <c r="A297" s="11">
        <v>294</v>
      </c>
      <c r="B297" s="7" t="s">
        <v>315</v>
      </c>
      <c r="C297" s="7">
        <v>20183380</v>
      </c>
      <c r="D297" s="7">
        <v>180509</v>
      </c>
      <c r="E297" s="21">
        <v>16</v>
      </c>
      <c r="F297" s="21">
        <v>60.459000000000003</v>
      </c>
      <c r="G297" s="7">
        <v>6</v>
      </c>
      <c r="H297" s="21">
        <v>82.495000000000005</v>
      </c>
      <c r="I297" s="7" t="s">
        <v>259</v>
      </c>
    </row>
    <row r="298" spans="1:9">
      <c r="A298" s="11">
        <v>295</v>
      </c>
      <c r="B298" s="7" t="s">
        <v>316</v>
      </c>
      <c r="C298" s="7">
        <v>20183349</v>
      </c>
      <c r="D298" s="7">
        <v>180509</v>
      </c>
      <c r="E298" s="21">
        <v>15.24</v>
      </c>
      <c r="F298" s="21">
        <v>58.134999999999998</v>
      </c>
      <c r="G298" s="7">
        <v>9</v>
      </c>
      <c r="H298" s="21">
        <v>82.373000000000005</v>
      </c>
      <c r="I298" s="7" t="s">
        <v>259</v>
      </c>
    </row>
    <row r="299" spans="1:9">
      <c r="A299" s="11">
        <v>296</v>
      </c>
      <c r="B299" s="7" t="s">
        <v>318</v>
      </c>
      <c r="C299" s="7">
        <v>20183375</v>
      </c>
      <c r="D299" s="7">
        <v>180509</v>
      </c>
      <c r="E299" s="21">
        <v>15.24</v>
      </c>
      <c r="F299" s="21">
        <v>58.792999999999999</v>
      </c>
      <c r="G299" s="7">
        <v>8</v>
      </c>
      <c r="H299" s="21">
        <v>82.031000000000006</v>
      </c>
      <c r="I299" s="7" t="s">
        <v>259</v>
      </c>
    </row>
    <row r="300" spans="1:9">
      <c r="A300" s="11">
        <v>297</v>
      </c>
      <c r="B300" s="7" t="s">
        <v>319</v>
      </c>
      <c r="C300" s="7">
        <v>20183344</v>
      </c>
      <c r="D300" s="7">
        <v>180509</v>
      </c>
      <c r="E300" s="21">
        <v>16</v>
      </c>
      <c r="F300" s="21">
        <v>57</v>
      </c>
      <c r="G300" s="7">
        <v>9</v>
      </c>
      <c r="H300" s="21">
        <v>82</v>
      </c>
      <c r="I300" s="7" t="s">
        <v>259</v>
      </c>
    </row>
    <row r="301" spans="1:9">
      <c r="A301" s="11">
        <v>298</v>
      </c>
      <c r="B301" s="7" t="s">
        <v>299</v>
      </c>
      <c r="C301" s="7">
        <v>20183392</v>
      </c>
      <c r="D301" s="7">
        <v>180510</v>
      </c>
      <c r="E301" s="21">
        <v>18.48</v>
      </c>
      <c r="F301" s="21">
        <v>62.915999999999997</v>
      </c>
      <c r="G301" s="7">
        <v>9</v>
      </c>
      <c r="H301" s="21">
        <v>90.391999999999996</v>
      </c>
      <c r="I301" s="7" t="s">
        <v>251</v>
      </c>
    </row>
    <row r="302" spans="1:9">
      <c r="A302" s="11">
        <v>299</v>
      </c>
      <c r="B302" s="7" t="s">
        <v>304</v>
      </c>
      <c r="C302" s="7">
        <v>20183400</v>
      </c>
      <c r="D302" s="7">
        <v>180510</v>
      </c>
      <c r="E302" s="21">
        <v>17.71</v>
      </c>
      <c r="F302" s="19">
        <v>61.334000000000003</v>
      </c>
      <c r="G302" s="7">
        <v>8</v>
      </c>
      <c r="H302" s="21">
        <v>87.048000000000002</v>
      </c>
      <c r="I302" s="7" t="s">
        <v>251</v>
      </c>
    </row>
    <row r="303" spans="1:9">
      <c r="A303" s="11">
        <v>300</v>
      </c>
      <c r="B303" s="7" t="s">
        <v>267</v>
      </c>
      <c r="C303" s="7">
        <v>20183411</v>
      </c>
      <c r="D303" s="7">
        <v>180510</v>
      </c>
      <c r="E303" s="21">
        <v>15.24</v>
      </c>
      <c r="F303" s="21">
        <v>62.698999999999998</v>
      </c>
      <c r="G303" s="7">
        <v>9</v>
      </c>
      <c r="H303" s="21">
        <v>86.936999999999998</v>
      </c>
      <c r="I303" s="7" t="s">
        <v>254</v>
      </c>
    </row>
    <row r="304" spans="1:9">
      <c r="A304" s="11">
        <v>301</v>
      </c>
      <c r="B304" s="7" t="s">
        <v>305</v>
      </c>
      <c r="C304" s="7">
        <v>20183385</v>
      </c>
      <c r="D304" s="7">
        <v>180510</v>
      </c>
      <c r="E304" s="21">
        <v>15.62</v>
      </c>
      <c r="F304" s="21">
        <v>61.691000000000003</v>
      </c>
      <c r="G304" s="7">
        <v>9</v>
      </c>
      <c r="H304" s="21">
        <v>86.311000000000007</v>
      </c>
      <c r="I304" s="7" t="s">
        <v>254</v>
      </c>
    </row>
    <row r="305" spans="1:9">
      <c r="A305" s="11">
        <v>302</v>
      </c>
      <c r="B305" s="8" t="s">
        <v>306</v>
      </c>
      <c r="C305" s="9">
        <v>20183408</v>
      </c>
      <c r="D305" s="9">
        <v>180510</v>
      </c>
      <c r="E305" s="21">
        <v>59.969000000000001</v>
      </c>
      <c r="F305" s="21">
        <v>17.329999999999998</v>
      </c>
      <c r="G305" s="9">
        <v>9</v>
      </c>
      <c r="H305" s="21">
        <v>86.302000000000007</v>
      </c>
      <c r="I305" s="8" t="s">
        <v>254</v>
      </c>
    </row>
    <row r="306" spans="1:9">
      <c r="A306" s="11">
        <v>303</v>
      </c>
      <c r="B306" s="7" t="s">
        <v>310</v>
      </c>
      <c r="C306" s="7">
        <v>20183393</v>
      </c>
      <c r="D306" s="7">
        <v>180510</v>
      </c>
      <c r="E306" s="21">
        <v>15.81</v>
      </c>
      <c r="F306" s="21">
        <v>59.234000000000002</v>
      </c>
      <c r="G306" s="7">
        <v>8</v>
      </c>
      <c r="H306" s="21">
        <v>83.043999999999997</v>
      </c>
      <c r="I306" s="7" t="s">
        <v>622</v>
      </c>
    </row>
    <row r="307" spans="1:9">
      <c r="A307" s="11">
        <v>304</v>
      </c>
      <c r="B307" s="7" t="s">
        <v>312</v>
      </c>
      <c r="C307" s="7">
        <v>20183416</v>
      </c>
      <c r="D307" s="7">
        <v>180510</v>
      </c>
      <c r="E307" s="21">
        <v>15.24</v>
      </c>
      <c r="F307" s="21">
        <v>58.673999999999999</v>
      </c>
      <c r="G307" s="7">
        <v>9</v>
      </c>
      <c r="H307" s="21">
        <f>82.912</f>
        <v>82.912000000000006</v>
      </c>
      <c r="I307" s="7" t="s">
        <v>259</v>
      </c>
    </row>
    <row r="308" spans="1:9">
      <c r="A308" s="11">
        <v>305</v>
      </c>
      <c r="B308" s="7" t="s">
        <v>314</v>
      </c>
      <c r="C308" s="7">
        <v>20183390</v>
      </c>
      <c r="D308" s="7">
        <v>180510</v>
      </c>
      <c r="E308" s="21">
        <v>15.81</v>
      </c>
      <c r="F308" s="21">
        <v>58.841999999999999</v>
      </c>
      <c r="G308" s="7">
        <v>8</v>
      </c>
      <c r="H308" s="21">
        <v>82.652000000000001</v>
      </c>
      <c r="I308" s="7" t="s">
        <v>259</v>
      </c>
    </row>
    <row r="309" spans="1:9">
      <c r="A309" s="11">
        <v>306</v>
      </c>
      <c r="B309" s="7" t="s">
        <v>317</v>
      </c>
      <c r="C309" s="7">
        <v>20183405</v>
      </c>
      <c r="D309" s="7">
        <v>180510</v>
      </c>
      <c r="E309" s="21">
        <v>16.760000000000002</v>
      </c>
      <c r="F309" s="21">
        <v>57.582000000000001</v>
      </c>
      <c r="G309" s="7">
        <v>8</v>
      </c>
      <c r="H309" s="21">
        <v>82.343999999999994</v>
      </c>
      <c r="I309" s="7" t="s">
        <v>259</v>
      </c>
    </row>
    <row r="310" spans="1:9">
      <c r="A310" s="11">
        <v>307</v>
      </c>
      <c r="B310" s="7" t="s">
        <v>320</v>
      </c>
      <c r="C310" s="7">
        <v>20183397</v>
      </c>
      <c r="D310" s="7">
        <v>180510</v>
      </c>
      <c r="E310" s="21">
        <v>18.29</v>
      </c>
      <c r="F310" s="21">
        <v>67.762</v>
      </c>
      <c r="G310" s="7">
        <v>9</v>
      </c>
      <c r="H310" s="21">
        <v>90.048000000000002</v>
      </c>
      <c r="I310" s="7" t="s">
        <v>251</v>
      </c>
    </row>
    <row r="311" spans="1:9">
      <c r="A311" s="11">
        <v>308</v>
      </c>
      <c r="B311" s="7" t="s">
        <v>321</v>
      </c>
      <c r="C311" s="7">
        <v>20183419</v>
      </c>
      <c r="D311" s="7">
        <v>180510</v>
      </c>
      <c r="E311" s="21">
        <v>15.24</v>
      </c>
      <c r="F311" s="21">
        <v>58.890999999999998</v>
      </c>
      <c r="G311" s="7">
        <v>9</v>
      </c>
      <c r="H311" s="21">
        <v>83.129000000000005</v>
      </c>
      <c r="I311" s="7" t="s">
        <v>259</v>
      </c>
    </row>
    <row r="312" spans="1:9">
      <c r="A312" s="11">
        <v>309</v>
      </c>
      <c r="B312" s="11" t="s">
        <v>322</v>
      </c>
      <c r="C312" s="11">
        <v>201834520</v>
      </c>
      <c r="D312" s="11">
        <v>180510</v>
      </c>
      <c r="E312" s="19">
        <v>17.71</v>
      </c>
      <c r="F312" s="19">
        <v>60.844000000000001</v>
      </c>
      <c r="G312" s="11">
        <v>8</v>
      </c>
      <c r="H312" s="19">
        <v>86.558000000000007</v>
      </c>
      <c r="I312" s="11" t="s">
        <v>254</v>
      </c>
    </row>
    <row r="313" spans="1:9">
      <c r="A313" s="11">
        <v>310</v>
      </c>
      <c r="B313" s="11" t="s">
        <v>453</v>
      </c>
      <c r="C313" s="11">
        <v>20183263</v>
      </c>
      <c r="D313" s="11">
        <v>180511</v>
      </c>
      <c r="E313" s="19">
        <v>14.16</v>
      </c>
      <c r="F313" s="19">
        <v>65.81</v>
      </c>
      <c r="G313" s="11">
        <v>9</v>
      </c>
      <c r="H313" s="19">
        <v>88.97</v>
      </c>
      <c r="I313" s="11" t="s">
        <v>251</v>
      </c>
    </row>
    <row r="314" spans="1:9">
      <c r="A314" s="11">
        <v>311</v>
      </c>
      <c r="B314" s="11" t="s">
        <v>454</v>
      </c>
      <c r="C314" s="11">
        <v>20183436</v>
      </c>
      <c r="D314" s="11">
        <v>180511</v>
      </c>
      <c r="E314" s="19">
        <v>12.99</v>
      </c>
      <c r="F314" s="19">
        <v>62.42</v>
      </c>
      <c r="G314" s="11">
        <v>9</v>
      </c>
      <c r="H314" s="19">
        <v>84.41</v>
      </c>
      <c r="I314" s="11" t="s">
        <v>259</v>
      </c>
    </row>
    <row r="315" spans="1:9">
      <c r="A315" s="11">
        <v>312</v>
      </c>
      <c r="B315" s="11" t="s">
        <v>455</v>
      </c>
      <c r="C315" s="11">
        <v>20183458</v>
      </c>
      <c r="D315" s="11">
        <v>180511</v>
      </c>
      <c r="E315" s="19">
        <v>17.079999999999998</v>
      </c>
      <c r="F315" s="19">
        <v>65.02</v>
      </c>
      <c r="G315" s="11">
        <v>9</v>
      </c>
      <c r="H315" s="19">
        <v>91.1</v>
      </c>
      <c r="I315" s="11" t="s">
        <v>251</v>
      </c>
    </row>
    <row r="316" spans="1:9">
      <c r="A316" s="11">
        <v>313</v>
      </c>
      <c r="B316" s="11" t="s">
        <v>456</v>
      </c>
      <c r="C316" s="11">
        <v>20183433</v>
      </c>
      <c r="D316" s="11">
        <v>180511</v>
      </c>
      <c r="E316" s="19">
        <v>14.89</v>
      </c>
      <c r="F316" s="19">
        <v>64.39</v>
      </c>
      <c r="G316" s="11">
        <v>9</v>
      </c>
      <c r="H316" s="19">
        <v>88.28</v>
      </c>
      <c r="I316" s="11" t="s">
        <v>251</v>
      </c>
    </row>
    <row r="317" spans="1:9">
      <c r="A317" s="11">
        <v>314</v>
      </c>
      <c r="B317" s="11" t="s">
        <v>457</v>
      </c>
      <c r="C317" s="11">
        <v>20183424</v>
      </c>
      <c r="D317" s="11">
        <v>180511</v>
      </c>
      <c r="E317" s="19">
        <v>11.97</v>
      </c>
      <c r="F317" s="19">
        <v>64.33</v>
      </c>
      <c r="G317" s="11">
        <v>9</v>
      </c>
      <c r="H317" s="19">
        <v>85.3</v>
      </c>
      <c r="I317" s="11" t="s">
        <v>254</v>
      </c>
    </row>
    <row r="318" spans="1:9">
      <c r="A318" s="11">
        <v>315</v>
      </c>
      <c r="B318" s="11" t="s">
        <v>458</v>
      </c>
      <c r="C318" s="11">
        <v>20183442</v>
      </c>
      <c r="D318" s="11">
        <v>180511</v>
      </c>
      <c r="E318" s="19">
        <v>13.14</v>
      </c>
      <c r="F318" s="19">
        <v>62.85</v>
      </c>
      <c r="G318" s="11">
        <v>9</v>
      </c>
      <c r="H318" s="19">
        <v>84.99</v>
      </c>
      <c r="I318" s="11" t="s">
        <v>259</v>
      </c>
    </row>
    <row r="319" spans="1:9">
      <c r="A319" s="11">
        <v>316</v>
      </c>
      <c r="B319" s="11" t="s">
        <v>459</v>
      </c>
      <c r="C319" s="11">
        <v>20183426</v>
      </c>
      <c r="D319" s="11">
        <v>180511</v>
      </c>
      <c r="E319" s="19">
        <v>13.14</v>
      </c>
      <c r="F319" s="19">
        <v>63.22</v>
      </c>
      <c r="G319" s="11">
        <v>9</v>
      </c>
      <c r="H319" s="19">
        <v>85.36</v>
      </c>
      <c r="I319" s="11" t="s">
        <v>254</v>
      </c>
    </row>
    <row r="320" spans="1:9">
      <c r="A320" s="11">
        <v>317</v>
      </c>
      <c r="B320" s="11" t="s">
        <v>460</v>
      </c>
      <c r="C320" s="11">
        <v>20183455</v>
      </c>
      <c r="D320" s="11">
        <v>180511</v>
      </c>
      <c r="E320" s="19">
        <v>13.14</v>
      </c>
      <c r="F320" s="19">
        <v>62.42</v>
      </c>
      <c r="G320" s="11">
        <v>9</v>
      </c>
      <c r="H320" s="19">
        <v>84.56</v>
      </c>
      <c r="I320" s="11" t="s">
        <v>259</v>
      </c>
    </row>
    <row r="321" spans="1:9">
      <c r="A321" s="11">
        <v>318</v>
      </c>
      <c r="B321" s="11" t="s">
        <v>461</v>
      </c>
      <c r="C321" s="11">
        <v>20183441</v>
      </c>
      <c r="D321" s="11">
        <v>180511</v>
      </c>
      <c r="E321" s="19">
        <v>13.58</v>
      </c>
      <c r="F321" s="19">
        <v>61.52</v>
      </c>
      <c r="G321" s="11">
        <v>9</v>
      </c>
      <c r="H321" s="19">
        <v>84.09</v>
      </c>
      <c r="I321" s="11" t="s">
        <v>259</v>
      </c>
    </row>
    <row r="322" spans="1:9">
      <c r="A322" s="11">
        <v>319</v>
      </c>
      <c r="B322" s="11" t="s">
        <v>462</v>
      </c>
      <c r="C322" s="11">
        <v>20183445</v>
      </c>
      <c r="D322" s="11">
        <v>180511</v>
      </c>
      <c r="E322" s="19">
        <v>13.87</v>
      </c>
      <c r="F322" s="19">
        <v>62.34</v>
      </c>
      <c r="G322" s="11">
        <v>9</v>
      </c>
      <c r="H322" s="19">
        <v>85.2</v>
      </c>
      <c r="I322" s="11" t="s">
        <v>259</v>
      </c>
    </row>
    <row r="323" spans="1:9">
      <c r="A323" s="11">
        <v>320</v>
      </c>
      <c r="B323" s="11" t="s">
        <v>630</v>
      </c>
      <c r="C323" s="11">
        <v>20183430</v>
      </c>
      <c r="D323" s="11">
        <v>180511</v>
      </c>
      <c r="E323" s="19">
        <v>12.6</v>
      </c>
      <c r="F323" s="19">
        <v>92.48</v>
      </c>
      <c r="G323" s="11">
        <v>8</v>
      </c>
      <c r="H323" s="19">
        <v>85.34</v>
      </c>
      <c r="I323" s="11" t="s">
        <v>631</v>
      </c>
    </row>
    <row r="324" spans="1:9">
      <c r="A324" s="11">
        <v>321</v>
      </c>
      <c r="B324" s="11" t="s">
        <v>463</v>
      </c>
      <c r="C324" s="11">
        <v>20183440</v>
      </c>
      <c r="D324" s="11">
        <v>180511</v>
      </c>
      <c r="E324" s="19">
        <v>11.82</v>
      </c>
      <c r="F324" s="19">
        <v>63.3</v>
      </c>
      <c r="G324" s="11">
        <v>9</v>
      </c>
      <c r="H324" s="19">
        <v>84.13</v>
      </c>
      <c r="I324" s="11" t="s">
        <v>259</v>
      </c>
    </row>
    <row r="325" spans="1:9">
      <c r="A325" s="11">
        <v>322</v>
      </c>
      <c r="B325" s="11" t="s">
        <v>464</v>
      </c>
      <c r="C325" s="11">
        <v>20183423</v>
      </c>
      <c r="D325" s="11">
        <v>180511</v>
      </c>
      <c r="E325" s="19">
        <v>12.12</v>
      </c>
      <c r="F325" s="19">
        <v>62.68</v>
      </c>
      <c r="G325" s="11">
        <v>9</v>
      </c>
      <c r="H325" s="19">
        <v>83.79</v>
      </c>
      <c r="I325" s="11" t="s">
        <v>259</v>
      </c>
    </row>
    <row r="326" spans="1:9">
      <c r="A326" s="11">
        <v>323</v>
      </c>
      <c r="B326" s="6" t="s">
        <v>444</v>
      </c>
      <c r="C326" s="11">
        <v>20183465</v>
      </c>
      <c r="D326" s="11">
        <v>180512</v>
      </c>
      <c r="E326" s="19">
        <v>20</v>
      </c>
      <c r="F326" s="19">
        <v>66.135999999999996</v>
      </c>
      <c r="G326" s="16">
        <v>9</v>
      </c>
      <c r="H326" s="19">
        <v>95.135999999999996</v>
      </c>
      <c r="I326" s="11" t="s">
        <v>251</v>
      </c>
    </row>
    <row r="327" spans="1:9">
      <c r="A327" s="11">
        <v>324</v>
      </c>
      <c r="B327" s="6" t="s">
        <v>445</v>
      </c>
      <c r="C327" s="11">
        <v>20183479</v>
      </c>
      <c r="D327" s="11">
        <v>180512</v>
      </c>
      <c r="E327" s="19">
        <v>13.722627737226279</v>
      </c>
      <c r="F327" s="19">
        <v>65.057999999999993</v>
      </c>
      <c r="G327" s="16">
        <v>9</v>
      </c>
      <c r="H327" s="19">
        <v>87.780627737226268</v>
      </c>
      <c r="I327" s="11" t="s">
        <v>251</v>
      </c>
    </row>
    <row r="328" spans="1:9">
      <c r="A328" s="11">
        <v>325</v>
      </c>
      <c r="B328" s="6" t="s">
        <v>446</v>
      </c>
      <c r="C328" s="11">
        <v>20183493</v>
      </c>
      <c r="D328" s="11">
        <v>180512</v>
      </c>
      <c r="E328" s="19">
        <v>14.89051094890511</v>
      </c>
      <c r="F328" s="19">
        <v>64.525999999999996</v>
      </c>
      <c r="G328" s="16">
        <v>8</v>
      </c>
      <c r="H328" s="19">
        <v>87.416510948905113</v>
      </c>
      <c r="I328" s="11" t="s">
        <v>251</v>
      </c>
    </row>
    <row r="329" spans="1:9">
      <c r="A329" s="11">
        <v>326</v>
      </c>
      <c r="B329" s="6" t="s">
        <v>447</v>
      </c>
      <c r="C329" s="11">
        <v>20183461</v>
      </c>
      <c r="D329" s="11">
        <v>180512</v>
      </c>
      <c r="E329" s="19">
        <v>13.868613138686133</v>
      </c>
      <c r="F329" s="19">
        <v>64.504999999999995</v>
      </c>
      <c r="G329" s="16">
        <v>7</v>
      </c>
      <c r="H329" s="19">
        <v>85.373613138686125</v>
      </c>
      <c r="I329" s="11" t="s">
        <v>254</v>
      </c>
    </row>
    <row r="330" spans="1:9">
      <c r="A330" s="11">
        <v>327</v>
      </c>
      <c r="B330" s="6" t="s">
        <v>448</v>
      </c>
      <c r="C330" s="11">
        <v>20183473</v>
      </c>
      <c r="D330" s="11">
        <v>180512</v>
      </c>
      <c r="E330" s="19">
        <v>12.7007299270073</v>
      </c>
      <c r="F330" s="19">
        <v>65.555000000000007</v>
      </c>
      <c r="G330" s="16">
        <v>9</v>
      </c>
      <c r="H330" s="19">
        <v>87.255729927007309</v>
      </c>
      <c r="I330" s="11" t="s">
        <v>254</v>
      </c>
    </row>
    <row r="331" spans="1:9">
      <c r="A331" s="11">
        <v>328</v>
      </c>
      <c r="B331" s="6" t="s">
        <v>449</v>
      </c>
      <c r="C331" s="11">
        <v>20183476</v>
      </c>
      <c r="D331" s="11">
        <v>180512</v>
      </c>
      <c r="E331" s="19">
        <v>15.839416058394162</v>
      </c>
      <c r="F331" s="19">
        <v>63.686</v>
      </c>
      <c r="G331" s="16">
        <v>9</v>
      </c>
      <c r="H331" s="19">
        <v>88.525416058394157</v>
      </c>
      <c r="I331" s="11" t="s">
        <v>254</v>
      </c>
    </row>
    <row r="332" spans="1:9">
      <c r="A332" s="11">
        <v>329</v>
      </c>
      <c r="B332" s="6" t="s">
        <v>450</v>
      </c>
      <c r="C332" s="11">
        <v>20183485</v>
      </c>
      <c r="D332" s="11">
        <v>180512</v>
      </c>
      <c r="E332" s="19">
        <v>12.7007299270073</v>
      </c>
      <c r="F332" s="19">
        <v>63.728000000000002</v>
      </c>
      <c r="G332" s="16">
        <v>9</v>
      </c>
      <c r="H332" s="19">
        <v>85.428729927007296</v>
      </c>
      <c r="I332" s="11" t="s">
        <v>254</v>
      </c>
    </row>
    <row r="333" spans="1:9">
      <c r="A333" s="11">
        <v>330</v>
      </c>
      <c r="B333" s="6" t="s">
        <v>451</v>
      </c>
      <c r="C333" s="11">
        <v>20183495</v>
      </c>
      <c r="D333" s="11">
        <v>180512</v>
      </c>
      <c r="E333" s="19">
        <v>13.868613138686133</v>
      </c>
      <c r="F333" s="19">
        <v>64.763999999999996</v>
      </c>
      <c r="G333" s="16">
        <v>8</v>
      </c>
      <c r="H333" s="19">
        <v>86.632613138686125</v>
      </c>
      <c r="I333" s="11" t="s">
        <v>254</v>
      </c>
    </row>
    <row r="334" spans="1:9">
      <c r="A334" s="11">
        <v>331</v>
      </c>
      <c r="B334" s="6" t="s">
        <v>452</v>
      </c>
      <c r="C334" s="11">
        <v>20183477</v>
      </c>
      <c r="D334" s="11">
        <v>180512</v>
      </c>
      <c r="E334" s="19">
        <v>13.138686131386862</v>
      </c>
      <c r="F334" s="19">
        <v>64.070999999999998</v>
      </c>
      <c r="G334" s="16">
        <v>8</v>
      </c>
      <c r="H334" s="19">
        <v>85.20968613138686</v>
      </c>
      <c r="I334" s="11" t="s">
        <v>259</v>
      </c>
    </row>
    <row r="335" spans="1:9">
      <c r="A335" s="11">
        <v>332</v>
      </c>
      <c r="B335" s="11" t="s">
        <v>385</v>
      </c>
      <c r="C335" s="11">
        <v>20183505</v>
      </c>
      <c r="D335" s="11">
        <v>180513</v>
      </c>
      <c r="E335" s="19">
        <v>13.14</v>
      </c>
      <c r="F335" s="19">
        <v>61.67</v>
      </c>
      <c r="G335" s="11">
        <v>9</v>
      </c>
      <c r="H335" s="19">
        <v>83.81</v>
      </c>
      <c r="I335" s="11" t="s">
        <v>259</v>
      </c>
    </row>
    <row r="336" spans="1:9">
      <c r="A336" s="11">
        <v>333</v>
      </c>
      <c r="B336" s="11" t="s">
        <v>386</v>
      </c>
      <c r="C336" s="11">
        <v>20183518</v>
      </c>
      <c r="D336" s="11">
        <v>180513</v>
      </c>
      <c r="E336" s="19">
        <v>16.059999999999999</v>
      </c>
      <c r="F336" s="19">
        <v>63.79</v>
      </c>
      <c r="G336" s="11">
        <v>9</v>
      </c>
      <c r="H336" s="19">
        <v>88.85</v>
      </c>
      <c r="I336" s="11" t="s">
        <v>254</v>
      </c>
    </row>
    <row r="337" spans="1:9">
      <c r="A337" s="11">
        <v>334</v>
      </c>
      <c r="B337" s="11" t="s">
        <v>387</v>
      </c>
      <c r="C337" s="11">
        <v>20183498</v>
      </c>
      <c r="D337" s="11">
        <v>180513</v>
      </c>
      <c r="E337" s="19">
        <v>13.33</v>
      </c>
      <c r="F337" s="19">
        <v>63.67</v>
      </c>
      <c r="G337" s="11">
        <v>9</v>
      </c>
      <c r="H337" s="19">
        <v>86</v>
      </c>
      <c r="I337" s="11" t="s">
        <v>254</v>
      </c>
    </row>
    <row r="338" spans="1:9">
      <c r="A338" s="11">
        <v>335</v>
      </c>
      <c r="B338" s="11" t="s">
        <v>388</v>
      </c>
      <c r="C338" s="11">
        <v>20183295</v>
      </c>
      <c r="D338" s="11">
        <v>180513</v>
      </c>
      <c r="E338" s="19">
        <v>13.5</v>
      </c>
      <c r="F338" s="19">
        <v>63.6</v>
      </c>
      <c r="G338" s="11">
        <v>9</v>
      </c>
      <c r="H338" s="19">
        <v>86.11</v>
      </c>
      <c r="I338" s="11" t="s">
        <v>254</v>
      </c>
    </row>
    <row r="339" spans="1:9">
      <c r="A339" s="11">
        <v>336</v>
      </c>
      <c r="B339" s="11" t="s">
        <v>389</v>
      </c>
      <c r="C339" s="11">
        <v>20183527</v>
      </c>
      <c r="D339" s="11">
        <v>180513</v>
      </c>
      <c r="E339" s="19">
        <v>12.85</v>
      </c>
      <c r="F339" s="19">
        <v>63.77</v>
      </c>
      <c r="G339" s="11">
        <v>8</v>
      </c>
      <c r="H339" s="19">
        <v>84.62</v>
      </c>
      <c r="I339" s="11" t="s">
        <v>259</v>
      </c>
    </row>
    <row r="340" spans="1:9">
      <c r="A340" s="11">
        <v>337</v>
      </c>
      <c r="B340" s="11" t="s">
        <v>390</v>
      </c>
      <c r="C340" s="11">
        <v>20183509</v>
      </c>
      <c r="D340" s="11">
        <v>180513</v>
      </c>
      <c r="E340" s="19">
        <v>14.01</v>
      </c>
      <c r="F340" s="19">
        <v>63.15</v>
      </c>
      <c r="G340" s="11">
        <v>9</v>
      </c>
      <c r="H340" s="19">
        <v>86.16</v>
      </c>
      <c r="I340" s="11" t="s">
        <v>254</v>
      </c>
    </row>
    <row r="341" spans="1:9">
      <c r="A341" s="11">
        <v>338</v>
      </c>
      <c r="B341" s="11" t="s">
        <v>391</v>
      </c>
      <c r="C341" s="11">
        <v>20183504</v>
      </c>
      <c r="D341" s="11">
        <v>180513</v>
      </c>
      <c r="E341" s="19">
        <v>13.14</v>
      </c>
      <c r="F341" s="19">
        <v>62.53</v>
      </c>
      <c r="G341" s="11">
        <v>9</v>
      </c>
      <c r="H341" s="19">
        <v>84.67</v>
      </c>
      <c r="I341" s="11" t="s">
        <v>259</v>
      </c>
    </row>
    <row r="342" spans="1:9">
      <c r="A342" s="11">
        <v>339</v>
      </c>
      <c r="B342" s="11" t="s">
        <v>392</v>
      </c>
      <c r="C342" s="11">
        <v>20183043</v>
      </c>
      <c r="D342" s="11">
        <v>180513</v>
      </c>
      <c r="E342" s="19">
        <v>14.31</v>
      </c>
      <c r="F342" s="19">
        <v>64.069999999999993</v>
      </c>
      <c r="G342" s="11">
        <v>9</v>
      </c>
      <c r="H342" s="19">
        <v>87.38</v>
      </c>
      <c r="I342" s="11" t="s">
        <v>254</v>
      </c>
    </row>
    <row r="343" spans="1:9">
      <c r="A343" s="11">
        <v>340</v>
      </c>
      <c r="B343" s="11" t="s">
        <v>393</v>
      </c>
      <c r="C343" s="11">
        <v>20183529</v>
      </c>
      <c r="D343" s="11">
        <v>180513</v>
      </c>
      <c r="E343" s="19">
        <v>12.85</v>
      </c>
      <c r="F343" s="19">
        <v>61.67</v>
      </c>
      <c r="G343" s="11">
        <v>9</v>
      </c>
      <c r="H343" s="19">
        <v>83.52</v>
      </c>
      <c r="I343" s="11" t="s">
        <v>259</v>
      </c>
    </row>
    <row r="344" spans="1:9">
      <c r="A344" s="11">
        <v>341</v>
      </c>
      <c r="B344" s="11" t="s">
        <v>394</v>
      </c>
      <c r="C344" s="11">
        <v>20183510</v>
      </c>
      <c r="D344" s="11">
        <v>180513</v>
      </c>
      <c r="E344" s="19">
        <v>12.41</v>
      </c>
      <c r="F344" s="19">
        <v>62.7</v>
      </c>
      <c r="G344" s="11">
        <v>9</v>
      </c>
      <c r="H344" s="19">
        <v>84.41</v>
      </c>
      <c r="I344" s="11" t="s">
        <v>259</v>
      </c>
    </row>
    <row r="345" spans="1:9">
      <c r="A345" s="11">
        <v>342</v>
      </c>
      <c r="B345" s="11" t="s">
        <v>395</v>
      </c>
      <c r="C345" s="11">
        <v>20183515</v>
      </c>
      <c r="D345" s="11">
        <v>180513</v>
      </c>
      <c r="E345" s="19">
        <v>12.41</v>
      </c>
      <c r="F345" s="19">
        <v>61.82</v>
      </c>
      <c r="G345" s="11">
        <v>9</v>
      </c>
      <c r="H345" s="19">
        <v>83.23</v>
      </c>
      <c r="I345" s="11" t="s">
        <v>259</v>
      </c>
    </row>
    <row r="346" spans="1:9">
      <c r="A346" s="11">
        <v>343</v>
      </c>
      <c r="B346" s="11" t="s">
        <v>396</v>
      </c>
      <c r="C346" s="11">
        <v>20183508</v>
      </c>
      <c r="D346" s="11">
        <v>180513</v>
      </c>
      <c r="E346" s="19">
        <v>12.26</v>
      </c>
      <c r="F346" s="19">
        <v>62.59</v>
      </c>
      <c r="G346" s="11">
        <v>9</v>
      </c>
      <c r="H346" s="19">
        <v>83.86</v>
      </c>
      <c r="I346" s="11" t="s">
        <v>259</v>
      </c>
    </row>
    <row r="347" spans="1:9">
      <c r="A347" s="11">
        <v>344</v>
      </c>
      <c r="B347" s="11" t="s">
        <v>397</v>
      </c>
      <c r="C347" s="11">
        <v>20183521</v>
      </c>
      <c r="D347" s="11">
        <v>180513</v>
      </c>
      <c r="E347" s="19">
        <v>15.04</v>
      </c>
      <c r="F347" s="19">
        <v>60.17</v>
      </c>
      <c r="G347" s="11">
        <v>8</v>
      </c>
      <c r="H347" s="19">
        <v>83.2</v>
      </c>
      <c r="I347" s="11" t="s">
        <v>259</v>
      </c>
    </row>
    <row r="348" spans="1:9">
      <c r="A348" s="11">
        <v>345</v>
      </c>
      <c r="B348" s="14" t="s">
        <v>592</v>
      </c>
      <c r="C348" s="14" t="s">
        <v>593</v>
      </c>
      <c r="D348" s="11">
        <v>180514</v>
      </c>
      <c r="E348" s="19">
        <v>15.833</v>
      </c>
      <c r="F348" s="19">
        <v>67.41</v>
      </c>
      <c r="G348" s="11">
        <v>9</v>
      </c>
      <c r="H348" s="21">
        <f t="shared" ref="H348:H371" si="3">E348+F348+G348</f>
        <v>92.242999999999995</v>
      </c>
      <c r="I348" s="14" t="s">
        <v>251</v>
      </c>
    </row>
    <row r="349" spans="1:9">
      <c r="A349" s="11">
        <v>346</v>
      </c>
      <c r="B349" s="14" t="s">
        <v>323</v>
      </c>
      <c r="C349" s="14" t="s">
        <v>324</v>
      </c>
      <c r="D349" s="11">
        <v>180514</v>
      </c>
      <c r="E349" s="19">
        <v>14.333</v>
      </c>
      <c r="F349" s="19">
        <v>66.100999999999999</v>
      </c>
      <c r="G349" s="11">
        <v>9</v>
      </c>
      <c r="H349" s="21">
        <f t="shared" si="3"/>
        <v>89.433999999999997</v>
      </c>
      <c r="I349" s="14" t="s">
        <v>251</v>
      </c>
    </row>
    <row r="350" spans="1:9">
      <c r="A350" s="11">
        <v>347</v>
      </c>
      <c r="B350" s="14" t="s">
        <v>594</v>
      </c>
      <c r="C350" s="14" t="s">
        <v>595</v>
      </c>
      <c r="D350" s="11">
        <v>180514</v>
      </c>
      <c r="E350" s="19">
        <v>16</v>
      </c>
      <c r="F350" s="19">
        <v>63.651000000000003</v>
      </c>
      <c r="G350" s="11">
        <v>9</v>
      </c>
      <c r="H350" s="21">
        <f t="shared" si="3"/>
        <v>88.65100000000001</v>
      </c>
      <c r="I350" s="14" t="s">
        <v>251</v>
      </c>
    </row>
    <row r="351" spans="1:9">
      <c r="A351" s="11">
        <v>348</v>
      </c>
      <c r="B351" s="8" t="s">
        <v>614</v>
      </c>
      <c r="C351" s="8" t="s">
        <v>615</v>
      </c>
      <c r="D351" s="11">
        <v>180514</v>
      </c>
      <c r="E351" s="19">
        <v>14.167</v>
      </c>
      <c r="F351" s="19">
        <v>65.415000000000006</v>
      </c>
      <c r="G351" s="11">
        <v>9</v>
      </c>
      <c r="H351" s="21">
        <f t="shared" si="3"/>
        <v>88.582000000000008</v>
      </c>
      <c r="I351" s="14" t="s">
        <v>254</v>
      </c>
    </row>
    <row r="352" spans="1:9">
      <c r="A352" s="11">
        <v>349</v>
      </c>
      <c r="B352" s="14" t="s">
        <v>596</v>
      </c>
      <c r="C352" s="14" t="s">
        <v>597</v>
      </c>
      <c r="D352" s="11">
        <v>180514</v>
      </c>
      <c r="E352" s="32">
        <v>13.5</v>
      </c>
      <c r="F352" s="19">
        <v>65.177000000000007</v>
      </c>
      <c r="G352" s="11">
        <v>9</v>
      </c>
      <c r="H352" s="21">
        <f t="shared" si="3"/>
        <v>87.677000000000007</v>
      </c>
      <c r="I352" s="14" t="s">
        <v>251</v>
      </c>
    </row>
    <row r="353" spans="1:9">
      <c r="A353" s="11">
        <v>350</v>
      </c>
      <c r="B353" s="14" t="s">
        <v>598</v>
      </c>
      <c r="C353" s="14" t="s">
        <v>599</v>
      </c>
      <c r="D353" s="11">
        <v>180514</v>
      </c>
      <c r="E353" s="19">
        <v>14.667</v>
      </c>
      <c r="F353" s="19">
        <v>63.819000000000003</v>
      </c>
      <c r="G353" s="11">
        <v>9</v>
      </c>
      <c r="H353" s="21">
        <f t="shared" si="3"/>
        <v>87.486000000000004</v>
      </c>
      <c r="I353" s="14" t="s">
        <v>254</v>
      </c>
    </row>
    <row r="354" spans="1:9">
      <c r="A354" s="11">
        <v>351</v>
      </c>
      <c r="B354" s="14" t="s">
        <v>616</v>
      </c>
      <c r="C354" s="14" t="s">
        <v>617</v>
      </c>
      <c r="D354" s="11">
        <v>180514</v>
      </c>
      <c r="E354" s="19">
        <v>15.833</v>
      </c>
      <c r="F354" s="19">
        <v>62.167000000000002</v>
      </c>
      <c r="G354" s="11">
        <v>8</v>
      </c>
      <c r="H354" s="21">
        <f t="shared" si="3"/>
        <v>86</v>
      </c>
      <c r="I354" s="14" t="s">
        <v>254</v>
      </c>
    </row>
    <row r="355" spans="1:9">
      <c r="A355" s="11">
        <v>352</v>
      </c>
      <c r="B355" s="14" t="s">
        <v>600</v>
      </c>
      <c r="C355" s="14" t="s">
        <v>601</v>
      </c>
      <c r="D355" s="11">
        <v>180514</v>
      </c>
      <c r="E355" s="19">
        <v>13.333</v>
      </c>
      <c r="F355" s="19">
        <v>63.707000000000001</v>
      </c>
      <c r="G355" s="11">
        <v>8</v>
      </c>
      <c r="H355" s="21">
        <f t="shared" si="3"/>
        <v>85.04</v>
      </c>
      <c r="I355" s="14" t="s">
        <v>254</v>
      </c>
    </row>
    <row r="356" spans="1:9">
      <c r="A356" s="11">
        <v>353</v>
      </c>
      <c r="B356" s="14" t="s">
        <v>602</v>
      </c>
      <c r="C356" s="14" t="s">
        <v>603</v>
      </c>
      <c r="D356" s="11">
        <v>180514</v>
      </c>
      <c r="E356" s="19">
        <v>15</v>
      </c>
      <c r="F356" s="19">
        <v>60.718000000000004</v>
      </c>
      <c r="G356" s="11">
        <v>9</v>
      </c>
      <c r="H356" s="21">
        <f t="shared" si="3"/>
        <v>84.718000000000004</v>
      </c>
      <c r="I356" s="14" t="s">
        <v>254</v>
      </c>
    </row>
    <row r="357" spans="1:9">
      <c r="A357" s="11">
        <v>354</v>
      </c>
      <c r="B357" s="14" t="s">
        <v>328</v>
      </c>
      <c r="C357" s="14" t="s">
        <v>329</v>
      </c>
      <c r="D357" s="11">
        <v>180514</v>
      </c>
      <c r="E357" s="19">
        <v>16.332999999999998</v>
      </c>
      <c r="F357" s="19">
        <v>59.122</v>
      </c>
      <c r="G357" s="11">
        <v>9</v>
      </c>
      <c r="H357" s="21">
        <f t="shared" si="3"/>
        <v>84.454999999999998</v>
      </c>
      <c r="I357" s="14" t="s">
        <v>259</v>
      </c>
    </row>
    <row r="358" spans="1:9">
      <c r="A358" s="11">
        <v>355</v>
      </c>
      <c r="B358" s="14" t="s">
        <v>604</v>
      </c>
      <c r="C358" s="14" t="s">
        <v>605</v>
      </c>
      <c r="D358" s="11">
        <v>180514</v>
      </c>
      <c r="E358" s="19">
        <v>13.333</v>
      </c>
      <c r="F358" s="19">
        <v>61.768000000000001</v>
      </c>
      <c r="G358" s="11">
        <v>9</v>
      </c>
      <c r="H358" s="21">
        <f t="shared" si="3"/>
        <v>84.100999999999999</v>
      </c>
      <c r="I358" s="14" t="s">
        <v>259</v>
      </c>
    </row>
    <row r="359" spans="1:9">
      <c r="A359" s="11">
        <v>356</v>
      </c>
      <c r="B359" s="14" t="s">
        <v>618</v>
      </c>
      <c r="C359" s="14" t="s">
        <v>619</v>
      </c>
      <c r="D359" s="11">
        <v>180514</v>
      </c>
      <c r="E359" s="19">
        <v>13.5</v>
      </c>
      <c r="F359" s="19">
        <v>62.58</v>
      </c>
      <c r="G359" s="11">
        <v>8</v>
      </c>
      <c r="H359" s="21">
        <f t="shared" si="3"/>
        <v>84.08</v>
      </c>
      <c r="I359" s="14" t="s">
        <v>259</v>
      </c>
    </row>
    <row r="360" spans="1:9">
      <c r="A360" s="11">
        <v>357</v>
      </c>
      <c r="B360" s="14" t="s">
        <v>620</v>
      </c>
      <c r="C360" s="14" t="s">
        <v>621</v>
      </c>
      <c r="D360" s="11">
        <v>180514</v>
      </c>
      <c r="E360" s="19">
        <v>14.333</v>
      </c>
      <c r="F360" s="19">
        <v>61.621000000000002</v>
      </c>
      <c r="G360" s="11">
        <v>8</v>
      </c>
      <c r="H360" s="21">
        <f t="shared" si="3"/>
        <v>83.954000000000008</v>
      </c>
      <c r="I360" s="14" t="s">
        <v>259</v>
      </c>
    </row>
    <row r="361" spans="1:9">
      <c r="A361" s="11">
        <v>358</v>
      </c>
      <c r="B361" s="14" t="s">
        <v>606</v>
      </c>
      <c r="C361" s="14" t="s">
        <v>607</v>
      </c>
      <c r="D361" s="11">
        <v>180514</v>
      </c>
      <c r="E361" s="19">
        <v>13.667</v>
      </c>
      <c r="F361" s="19">
        <v>62.055</v>
      </c>
      <c r="G361" s="11">
        <v>8</v>
      </c>
      <c r="H361" s="21">
        <f t="shared" si="3"/>
        <v>83.721999999999994</v>
      </c>
      <c r="I361" s="14" t="s">
        <v>259</v>
      </c>
    </row>
    <row r="362" spans="1:9">
      <c r="A362" s="11">
        <v>359</v>
      </c>
      <c r="B362" s="14" t="s">
        <v>608</v>
      </c>
      <c r="C362" s="14" t="s">
        <v>609</v>
      </c>
      <c r="D362" s="11">
        <v>180514</v>
      </c>
      <c r="E362" s="19">
        <v>16</v>
      </c>
      <c r="F362" s="19">
        <v>59.646999999999998</v>
      </c>
      <c r="G362" s="11">
        <v>8</v>
      </c>
      <c r="H362" s="21">
        <f t="shared" si="3"/>
        <v>83.646999999999991</v>
      </c>
      <c r="I362" s="14" t="s">
        <v>259</v>
      </c>
    </row>
    <row r="363" spans="1:9">
      <c r="A363" s="11">
        <v>360</v>
      </c>
      <c r="B363" s="14" t="s">
        <v>610</v>
      </c>
      <c r="C363" s="14" t="s">
        <v>611</v>
      </c>
      <c r="D363" s="11">
        <v>180514</v>
      </c>
      <c r="E363" s="19">
        <v>14.167</v>
      </c>
      <c r="F363" s="19">
        <v>61.439</v>
      </c>
      <c r="G363" s="11">
        <v>8</v>
      </c>
      <c r="H363" s="21">
        <f t="shared" si="3"/>
        <v>83.605999999999995</v>
      </c>
      <c r="I363" s="14" t="s">
        <v>259</v>
      </c>
    </row>
    <row r="364" spans="1:9">
      <c r="A364" s="11">
        <v>361</v>
      </c>
      <c r="B364" s="8" t="s">
        <v>325</v>
      </c>
      <c r="C364" s="9">
        <v>20183592</v>
      </c>
      <c r="D364" s="7">
        <v>180515</v>
      </c>
      <c r="E364" s="21">
        <v>13.5</v>
      </c>
      <c r="F364" s="21">
        <v>63.182000000000002</v>
      </c>
      <c r="G364" s="7">
        <v>9</v>
      </c>
      <c r="H364" s="21">
        <f t="shared" si="3"/>
        <v>85.682000000000002</v>
      </c>
      <c r="I364" s="7" t="s">
        <v>254</v>
      </c>
    </row>
    <row r="365" spans="1:9">
      <c r="A365" s="11">
        <v>362</v>
      </c>
      <c r="B365" s="8" t="s">
        <v>326</v>
      </c>
      <c r="C365" s="9">
        <v>20183588</v>
      </c>
      <c r="D365" s="7">
        <v>180515</v>
      </c>
      <c r="E365" s="21">
        <v>14.5</v>
      </c>
      <c r="F365" s="21">
        <v>61.914999999999999</v>
      </c>
      <c r="G365" s="7">
        <v>9</v>
      </c>
      <c r="H365" s="21">
        <f t="shared" si="3"/>
        <v>85.414999999999992</v>
      </c>
      <c r="I365" s="7" t="s">
        <v>254</v>
      </c>
    </row>
    <row r="366" spans="1:9">
      <c r="A366" s="11">
        <v>363</v>
      </c>
      <c r="B366" s="8" t="s">
        <v>327</v>
      </c>
      <c r="C366" s="9">
        <v>20183596</v>
      </c>
      <c r="D366" s="7">
        <v>180515</v>
      </c>
      <c r="E366" s="21">
        <v>16.167000000000002</v>
      </c>
      <c r="F366" s="21">
        <v>59.752000000000002</v>
      </c>
      <c r="G366" s="7">
        <v>9</v>
      </c>
      <c r="H366" s="21">
        <f t="shared" si="3"/>
        <v>84.919000000000011</v>
      </c>
      <c r="I366" s="7" t="s">
        <v>254</v>
      </c>
    </row>
    <row r="367" spans="1:9">
      <c r="A367" s="11">
        <v>364</v>
      </c>
      <c r="B367" s="8" t="s">
        <v>330</v>
      </c>
      <c r="C367" s="9">
        <v>20183613</v>
      </c>
      <c r="D367" s="7">
        <v>180515</v>
      </c>
      <c r="E367" s="21">
        <v>14.333</v>
      </c>
      <c r="F367" s="21">
        <v>62.006</v>
      </c>
      <c r="G367" s="7">
        <v>8</v>
      </c>
      <c r="H367" s="21">
        <f t="shared" si="3"/>
        <v>84.338999999999999</v>
      </c>
      <c r="I367" s="7" t="s">
        <v>259</v>
      </c>
    </row>
    <row r="368" spans="1:9">
      <c r="A368" s="11">
        <v>365</v>
      </c>
      <c r="B368" s="8" t="s">
        <v>331</v>
      </c>
      <c r="C368" s="9">
        <v>20183590</v>
      </c>
      <c r="D368" s="7">
        <v>180515</v>
      </c>
      <c r="E368" s="21">
        <v>13.5</v>
      </c>
      <c r="F368" s="21">
        <v>61.095999999999997</v>
      </c>
      <c r="G368" s="7">
        <v>9</v>
      </c>
      <c r="H368" s="21">
        <f t="shared" si="3"/>
        <v>83.596000000000004</v>
      </c>
      <c r="I368" s="7" t="s">
        <v>259</v>
      </c>
    </row>
    <row r="369" spans="1:9">
      <c r="A369" s="11">
        <v>366</v>
      </c>
      <c r="B369" s="8" t="s">
        <v>332</v>
      </c>
      <c r="C369" s="9">
        <v>20183606</v>
      </c>
      <c r="D369" s="7">
        <v>180515</v>
      </c>
      <c r="E369" s="21">
        <v>15.667</v>
      </c>
      <c r="F369" s="21">
        <v>58.828000000000003</v>
      </c>
      <c r="G369" s="7">
        <v>9</v>
      </c>
      <c r="H369" s="21">
        <f t="shared" si="3"/>
        <v>83.495000000000005</v>
      </c>
      <c r="I369" s="7" t="s">
        <v>259</v>
      </c>
    </row>
    <row r="370" spans="1:9">
      <c r="A370" s="11">
        <v>367</v>
      </c>
      <c r="B370" s="8" t="s">
        <v>333</v>
      </c>
      <c r="C370" s="9">
        <v>20183594</v>
      </c>
      <c r="D370" s="7">
        <v>180515</v>
      </c>
      <c r="E370" s="21">
        <v>15.333</v>
      </c>
      <c r="F370" s="21">
        <v>59.100999999999999</v>
      </c>
      <c r="G370" s="7">
        <v>9</v>
      </c>
      <c r="H370" s="21">
        <f t="shared" si="3"/>
        <v>83.433999999999997</v>
      </c>
      <c r="I370" s="7" t="s">
        <v>259</v>
      </c>
    </row>
    <row r="371" spans="1:9">
      <c r="A371" s="11">
        <v>368</v>
      </c>
      <c r="B371" s="8" t="s">
        <v>334</v>
      </c>
      <c r="C371" s="9">
        <v>20183608</v>
      </c>
      <c r="D371" s="7">
        <v>180515</v>
      </c>
      <c r="E371" s="21">
        <v>14.667</v>
      </c>
      <c r="F371" s="21">
        <v>59.695999999999998</v>
      </c>
      <c r="G371" s="7">
        <v>9</v>
      </c>
      <c r="H371" s="21">
        <f t="shared" si="3"/>
        <v>83.363</v>
      </c>
      <c r="I371" s="7" t="s">
        <v>259</v>
      </c>
    </row>
    <row r="372" spans="1:9">
      <c r="A372" s="11">
        <v>369</v>
      </c>
      <c r="B372" s="11" t="s">
        <v>194</v>
      </c>
      <c r="C372" s="14">
        <v>20192587</v>
      </c>
      <c r="D372" s="11">
        <v>190501</v>
      </c>
      <c r="E372" s="19">
        <v>16</v>
      </c>
      <c r="F372" s="19">
        <v>57.743000000000002</v>
      </c>
      <c r="G372" s="11">
        <v>8</v>
      </c>
      <c r="H372" s="19">
        <f t="shared" ref="H372:H395" si="4">SUM(E372+F372+G372)</f>
        <v>81.742999999999995</v>
      </c>
      <c r="I372" s="11" t="s">
        <v>259</v>
      </c>
    </row>
    <row r="373" spans="1:9">
      <c r="A373" s="11">
        <v>370</v>
      </c>
      <c r="B373" s="11" t="s">
        <v>199</v>
      </c>
      <c r="C373" s="14">
        <v>20192588</v>
      </c>
      <c r="D373" s="11">
        <v>190501</v>
      </c>
      <c r="E373" s="19">
        <v>17.2</v>
      </c>
      <c r="F373" s="19">
        <v>57.015000000000001</v>
      </c>
      <c r="G373" s="11">
        <v>8</v>
      </c>
      <c r="H373" s="19">
        <f t="shared" si="4"/>
        <v>82.215000000000003</v>
      </c>
      <c r="I373" s="11" t="s">
        <v>259</v>
      </c>
    </row>
    <row r="374" spans="1:9">
      <c r="A374" s="11">
        <v>371</v>
      </c>
      <c r="B374" s="26" t="s">
        <v>177</v>
      </c>
      <c r="C374" s="25">
        <v>20192593</v>
      </c>
      <c r="D374" s="11">
        <v>190501</v>
      </c>
      <c r="E374" s="19">
        <v>18.399999999999999</v>
      </c>
      <c r="F374" s="19">
        <v>62.44</v>
      </c>
      <c r="G374" s="11">
        <v>8</v>
      </c>
      <c r="H374" s="19">
        <f t="shared" si="4"/>
        <v>88.84</v>
      </c>
      <c r="I374" s="11" t="s">
        <v>251</v>
      </c>
    </row>
    <row r="375" spans="1:9">
      <c r="A375" s="11">
        <v>372</v>
      </c>
      <c r="B375" s="11" t="s">
        <v>190</v>
      </c>
      <c r="C375" s="14">
        <v>20192601</v>
      </c>
      <c r="D375" s="11">
        <v>190501</v>
      </c>
      <c r="E375" s="19">
        <v>17.2</v>
      </c>
      <c r="F375" s="19">
        <v>58.646000000000001</v>
      </c>
      <c r="G375" s="11">
        <v>6</v>
      </c>
      <c r="H375" s="19">
        <f t="shared" si="4"/>
        <v>81.846000000000004</v>
      </c>
      <c r="I375" s="11" t="s">
        <v>259</v>
      </c>
    </row>
    <row r="376" spans="1:9">
      <c r="A376" s="11">
        <v>373</v>
      </c>
      <c r="B376" s="11" t="s">
        <v>186</v>
      </c>
      <c r="C376" s="14">
        <v>20192607</v>
      </c>
      <c r="D376" s="11">
        <v>190501</v>
      </c>
      <c r="E376" s="19">
        <v>19.399999999999999</v>
      </c>
      <c r="F376" s="19">
        <v>59.478999999999992</v>
      </c>
      <c r="G376" s="11">
        <v>7</v>
      </c>
      <c r="H376" s="19">
        <f t="shared" si="4"/>
        <v>85.878999999999991</v>
      </c>
      <c r="I376" s="11" t="s">
        <v>254</v>
      </c>
    </row>
    <row r="377" spans="1:9">
      <c r="A377" s="11">
        <v>374</v>
      </c>
      <c r="B377" s="11" t="s">
        <v>193</v>
      </c>
      <c r="C377" s="14">
        <v>20192608</v>
      </c>
      <c r="D377" s="11">
        <v>190501</v>
      </c>
      <c r="E377" s="19">
        <v>17.8</v>
      </c>
      <c r="F377" s="19">
        <v>58.142000000000003</v>
      </c>
      <c r="G377" s="11">
        <v>7</v>
      </c>
      <c r="H377" s="19">
        <f t="shared" si="4"/>
        <v>82.942000000000007</v>
      </c>
      <c r="I377" s="11" t="s">
        <v>259</v>
      </c>
    </row>
    <row r="378" spans="1:9">
      <c r="A378" s="11">
        <v>375</v>
      </c>
      <c r="B378" s="11" t="s">
        <v>182</v>
      </c>
      <c r="C378" s="14">
        <v>20192612</v>
      </c>
      <c r="D378" s="11">
        <v>190501</v>
      </c>
      <c r="E378" s="19">
        <v>16.8</v>
      </c>
      <c r="F378" s="19">
        <v>60.934999999999995</v>
      </c>
      <c r="G378" s="11">
        <v>6</v>
      </c>
      <c r="H378" s="19">
        <f t="shared" si="4"/>
        <v>83.734999999999999</v>
      </c>
      <c r="I378" s="11" t="s">
        <v>254</v>
      </c>
    </row>
    <row r="379" spans="1:9">
      <c r="A379" s="11">
        <v>376</v>
      </c>
      <c r="B379" s="11" t="s">
        <v>183</v>
      </c>
      <c r="C379" s="14">
        <v>20192614</v>
      </c>
      <c r="D379" s="11">
        <v>190501</v>
      </c>
      <c r="E379" s="19">
        <v>17.2</v>
      </c>
      <c r="F379" s="19">
        <v>60.353999999999992</v>
      </c>
      <c r="G379" s="11">
        <v>8</v>
      </c>
      <c r="H379" s="19">
        <f t="shared" si="4"/>
        <v>85.553999999999988</v>
      </c>
      <c r="I379" s="11" t="s">
        <v>254</v>
      </c>
    </row>
    <row r="380" spans="1:9">
      <c r="A380" s="11">
        <v>377</v>
      </c>
      <c r="B380" s="11" t="s">
        <v>188</v>
      </c>
      <c r="C380" s="14">
        <v>20192620</v>
      </c>
      <c r="D380" s="11">
        <v>190501</v>
      </c>
      <c r="E380" s="19">
        <v>17.2</v>
      </c>
      <c r="F380" s="19">
        <v>59.156999999999996</v>
      </c>
      <c r="G380" s="11">
        <v>6</v>
      </c>
      <c r="H380" s="19">
        <f t="shared" si="4"/>
        <v>82.356999999999999</v>
      </c>
      <c r="I380" s="11" t="s">
        <v>259</v>
      </c>
    </row>
    <row r="381" spans="1:9">
      <c r="A381" s="11">
        <v>378</v>
      </c>
      <c r="B381" s="26" t="s">
        <v>178</v>
      </c>
      <c r="C381" s="25">
        <v>20192621</v>
      </c>
      <c r="D381" s="11">
        <v>190501</v>
      </c>
      <c r="E381" s="19">
        <v>16.2</v>
      </c>
      <c r="F381" s="19">
        <v>61.963999999999999</v>
      </c>
      <c r="G381" s="11">
        <v>9</v>
      </c>
      <c r="H381" s="19">
        <f t="shared" si="4"/>
        <v>87.164000000000001</v>
      </c>
      <c r="I381" s="11" t="s">
        <v>251</v>
      </c>
    </row>
    <row r="382" spans="1:9">
      <c r="A382" s="11">
        <v>379</v>
      </c>
      <c r="B382" s="11" t="s">
        <v>189</v>
      </c>
      <c r="C382" s="14">
        <v>20192622</v>
      </c>
      <c r="D382" s="11">
        <v>190501</v>
      </c>
      <c r="E382" s="19">
        <v>16</v>
      </c>
      <c r="F382" s="19">
        <v>58.792999999999999</v>
      </c>
      <c r="G382" s="11">
        <v>8</v>
      </c>
      <c r="H382" s="19">
        <f t="shared" si="4"/>
        <v>82.793000000000006</v>
      </c>
      <c r="I382" s="11" t="s">
        <v>259</v>
      </c>
    </row>
    <row r="383" spans="1:9">
      <c r="A383" s="11">
        <v>380</v>
      </c>
      <c r="B383" s="26" t="s">
        <v>179</v>
      </c>
      <c r="C383" s="25">
        <v>20192624</v>
      </c>
      <c r="D383" s="11">
        <v>190501</v>
      </c>
      <c r="E383" s="19">
        <v>17.2</v>
      </c>
      <c r="F383" s="19">
        <v>61.802999999999997</v>
      </c>
      <c r="G383" s="11">
        <v>9</v>
      </c>
      <c r="H383" s="19">
        <f t="shared" si="4"/>
        <v>88.003</v>
      </c>
      <c r="I383" s="11" t="s">
        <v>251</v>
      </c>
    </row>
    <row r="384" spans="1:9">
      <c r="A384" s="11">
        <v>381</v>
      </c>
      <c r="B384" s="11" t="s">
        <v>198</v>
      </c>
      <c r="C384" s="14">
        <v>20192627</v>
      </c>
      <c r="D384" s="11">
        <v>190502</v>
      </c>
      <c r="E384" s="19">
        <v>17</v>
      </c>
      <c r="F384" s="19">
        <v>57.05</v>
      </c>
      <c r="G384" s="11">
        <v>9</v>
      </c>
      <c r="H384" s="19">
        <f t="shared" si="4"/>
        <v>83.05</v>
      </c>
      <c r="I384" s="11" t="s">
        <v>259</v>
      </c>
    </row>
    <row r="385" spans="1:9">
      <c r="A385" s="11">
        <v>382</v>
      </c>
      <c r="B385" s="11" t="s">
        <v>195</v>
      </c>
      <c r="C385" s="14">
        <v>20192628</v>
      </c>
      <c r="D385" s="11">
        <v>190502</v>
      </c>
      <c r="E385" s="19">
        <v>17</v>
      </c>
      <c r="F385" s="19">
        <v>57.686999999999998</v>
      </c>
      <c r="G385" s="11">
        <v>8</v>
      </c>
      <c r="H385" s="19">
        <f t="shared" si="4"/>
        <v>82.686999999999998</v>
      </c>
      <c r="I385" s="11" t="s">
        <v>259</v>
      </c>
    </row>
    <row r="386" spans="1:9">
      <c r="A386" s="11">
        <v>383</v>
      </c>
      <c r="B386" s="11" t="s">
        <v>196</v>
      </c>
      <c r="C386" s="14">
        <v>20192637</v>
      </c>
      <c r="D386" s="11">
        <v>190502</v>
      </c>
      <c r="E386" s="19">
        <v>16</v>
      </c>
      <c r="F386" s="19">
        <v>57.505000000000003</v>
      </c>
      <c r="G386" s="11">
        <v>9</v>
      </c>
      <c r="H386" s="19">
        <f t="shared" si="4"/>
        <v>82.504999999999995</v>
      </c>
      <c r="I386" s="11" t="s">
        <v>259</v>
      </c>
    </row>
    <row r="387" spans="1:9">
      <c r="A387" s="11">
        <v>384</v>
      </c>
      <c r="B387" s="11" t="s">
        <v>180</v>
      </c>
      <c r="C387" s="14">
        <v>20192643</v>
      </c>
      <c r="D387" s="11">
        <v>190502</v>
      </c>
      <c r="E387" s="19">
        <v>16.2</v>
      </c>
      <c r="F387" s="19">
        <v>61.802999999999997</v>
      </c>
      <c r="G387" s="11">
        <v>9</v>
      </c>
      <c r="H387" s="19">
        <f t="shared" si="4"/>
        <v>87.003</v>
      </c>
      <c r="I387" s="11" t="s">
        <v>254</v>
      </c>
    </row>
    <row r="388" spans="1:9">
      <c r="A388" s="11">
        <v>385</v>
      </c>
      <c r="B388" s="26" t="s">
        <v>176</v>
      </c>
      <c r="C388" s="25">
        <v>20192648</v>
      </c>
      <c r="D388" s="11">
        <v>190502</v>
      </c>
      <c r="E388" s="19">
        <v>16</v>
      </c>
      <c r="F388" s="19">
        <v>64.665999999999997</v>
      </c>
      <c r="G388" s="11">
        <v>9</v>
      </c>
      <c r="H388" s="19">
        <f t="shared" si="4"/>
        <v>89.665999999999997</v>
      </c>
      <c r="I388" s="11" t="s">
        <v>251</v>
      </c>
    </row>
    <row r="389" spans="1:9">
      <c r="A389" s="11">
        <v>386</v>
      </c>
      <c r="B389" s="11" t="s">
        <v>191</v>
      </c>
      <c r="C389" s="14">
        <v>20192652</v>
      </c>
      <c r="D389" s="11">
        <v>190502</v>
      </c>
      <c r="E389" s="19">
        <v>16</v>
      </c>
      <c r="F389" s="19">
        <v>58.484999999999999</v>
      </c>
      <c r="G389" s="11">
        <v>9</v>
      </c>
      <c r="H389" s="19">
        <f t="shared" si="4"/>
        <v>83.484999999999999</v>
      </c>
      <c r="I389" s="11" t="s">
        <v>259</v>
      </c>
    </row>
    <row r="390" spans="1:9">
      <c r="A390" s="11">
        <v>387</v>
      </c>
      <c r="B390" s="11" t="s">
        <v>184</v>
      </c>
      <c r="C390" s="14">
        <v>20192653</v>
      </c>
      <c r="D390" s="11">
        <v>190502</v>
      </c>
      <c r="E390" s="19">
        <v>18.399999999999999</v>
      </c>
      <c r="F390" s="19">
        <v>60.186</v>
      </c>
      <c r="G390" s="11">
        <v>7</v>
      </c>
      <c r="H390" s="19">
        <f t="shared" si="4"/>
        <v>85.585999999999999</v>
      </c>
      <c r="I390" s="11" t="s">
        <v>254</v>
      </c>
    </row>
    <row r="391" spans="1:9">
      <c r="A391" s="11">
        <v>388</v>
      </c>
      <c r="B391" s="11" t="s">
        <v>192</v>
      </c>
      <c r="C391" s="14">
        <v>20192654</v>
      </c>
      <c r="D391" s="11">
        <v>190502</v>
      </c>
      <c r="E391" s="19">
        <v>16.600000000000001</v>
      </c>
      <c r="F391" s="19">
        <v>58.268000000000001</v>
      </c>
      <c r="G391" s="11">
        <v>8</v>
      </c>
      <c r="H391" s="19">
        <f t="shared" si="4"/>
        <v>82.867999999999995</v>
      </c>
      <c r="I391" s="11" t="s">
        <v>259</v>
      </c>
    </row>
    <row r="392" spans="1:9">
      <c r="A392" s="11">
        <v>389</v>
      </c>
      <c r="B392" s="11" t="s">
        <v>181</v>
      </c>
      <c r="C392" s="14">
        <v>20192657</v>
      </c>
      <c r="D392" s="11">
        <v>190502</v>
      </c>
      <c r="E392" s="19">
        <v>16.2</v>
      </c>
      <c r="F392" s="19">
        <v>61.620999999999995</v>
      </c>
      <c r="G392" s="11">
        <v>9</v>
      </c>
      <c r="H392" s="19">
        <f t="shared" si="4"/>
        <v>86.820999999999998</v>
      </c>
      <c r="I392" s="11" t="s">
        <v>254</v>
      </c>
    </row>
    <row r="393" spans="1:9">
      <c r="A393" s="11">
        <v>390</v>
      </c>
      <c r="B393" s="11" t="s">
        <v>185</v>
      </c>
      <c r="C393" s="14">
        <v>20192658</v>
      </c>
      <c r="D393" s="11">
        <v>190502</v>
      </c>
      <c r="E393" s="19">
        <v>17</v>
      </c>
      <c r="F393" s="19">
        <v>59.499999999999993</v>
      </c>
      <c r="G393" s="11">
        <v>7</v>
      </c>
      <c r="H393" s="19">
        <f t="shared" si="4"/>
        <v>83.5</v>
      </c>
      <c r="I393" s="11" t="s">
        <v>254</v>
      </c>
    </row>
    <row r="394" spans="1:9">
      <c r="A394" s="11">
        <v>391</v>
      </c>
      <c r="B394" s="11" t="s">
        <v>197</v>
      </c>
      <c r="C394" s="14">
        <v>20192659</v>
      </c>
      <c r="D394" s="11">
        <v>190502</v>
      </c>
      <c r="E394" s="19">
        <v>17.600000000000001</v>
      </c>
      <c r="F394" s="19">
        <v>57.287999999999997</v>
      </c>
      <c r="G394" s="11">
        <v>9</v>
      </c>
      <c r="H394" s="19">
        <f t="shared" si="4"/>
        <v>83.888000000000005</v>
      </c>
      <c r="I394" s="11" t="s">
        <v>259</v>
      </c>
    </row>
    <row r="395" spans="1:9">
      <c r="A395" s="11">
        <v>392</v>
      </c>
      <c r="B395" s="11" t="s">
        <v>187</v>
      </c>
      <c r="C395" s="14">
        <v>20192664</v>
      </c>
      <c r="D395" s="11">
        <v>190502</v>
      </c>
      <c r="E395" s="19">
        <v>16</v>
      </c>
      <c r="F395" s="19">
        <v>59.303999999999995</v>
      </c>
      <c r="G395" s="11">
        <v>9</v>
      </c>
      <c r="H395" s="19">
        <f t="shared" si="4"/>
        <v>84.304000000000002</v>
      </c>
      <c r="I395" s="11" t="s">
        <v>254</v>
      </c>
    </row>
    <row r="396" spans="1:9">
      <c r="A396" s="11">
        <v>393</v>
      </c>
      <c r="B396" s="11" t="s">
        <v>268</v>
      </c>
      <c r="C396" s="11">
        <v>20192687</v>
      </c>
      <c r="D396" s="11">
        <v>190503</v>
      </c>
      <c r="E396" s="19">
        <v>15.32</v>
      </c>
      <c r="F396" s="19">
        <v>59.14</v>
      </c>
      <c r="G396" s="11">
        <v>9</v>
      </c>
      <c r="H396" s="19">
        <v>83.46</v>
      </c>
      <c r="I396" s="11" t="s">
        <v>259</v>
      </c>
    </row>
    <row r="397" spans="1:9">
      <c r="A397" s="11">
        <v>394</v>
      </c>
      <c r="B397" s="11" t="s">
        <v>273</v>
      </c>
      <c r="C397" s="11">
        <v>20192682</v>
      </c>
      <c r="D397" s="11">
        <v>190503</v>
      </c>
      <c r="E397" s="19">
        <v>14.95</v>
      </c>
      <c r="F397" s="19">
        <v>59.9</v>
      </c>
      <c r="G397" s="11">
        <v>9</v>
      </c>
      <c r="H397" s="19">
        <v>83.85</v>
      </c>
      <c r="I397" s="11" t="s">
        <v>259</v>
      </c>
    </row>
    <row r="398" spans="1:9">
      <c r="A398" s="11">
        <v>395</v>
      </c>
      <c r="B398" s="11" t="s">
        <v>274</v>
      </c>
      <c r="C398" s="11">
        <v>20192701</v>
      </c>
      <c r="D398" s="11">
        <v>190503</v>
      </c>
      <c r="E398" s="19">
        <v>20</v>
      </c>
      <c r="F398" s="19">
        <v>61.55</v>
      </c>
      <c r="G398" s="11">
        <v>9</v>
      </c>
      <c r="H398" s="19">
        <v>90.55</v>
      </c>
      <c r="I398" s="11" t="s">
        <v>254</v>
      </c>
    </row>
    <row r="399" spans="1:9">
      <c r="A399" s="11">
        <v>396</v>
      </c>
      <c r="B399" s="11" t="s">
        <v>275</v>
      </c>
      <c r="C399" s="11">
        <v>20192703</v>
      </c>
      <c r="D399" s="11">
        <v>190503</v>
      </c>
      <c r="E399" s="19">
        <v>15.86</v>
      </c>
      <c r="F399" s="19">
        <v>59.47</v>
      </c>
      <c r="G399" s="11">
        <v>9</v>
      </c>
      <c r="H399" s="19">
        <v>84.33</v>
      </c>
      <c r="I399" s="11" t="s">
        <v>259</v>
      </c>
    </row>
    <row r="400" spans="1:9">
      <c r="A400" s="11">
        <v>397</v>
      </c>
      <c r="B400" s="11" t="s">
        <v>276</v>
      </c>
      <c r="C400" s="11">
        <v>20192667</v>
      </c>
      <c r="D400" s="11">
        <v>190503</v>
      </c>
      <c r="E400" s="19">
        <v>15.86</v>
      </c>
      <c r="F400" s="19">
        <v>61.13</v>
      </c>
      <c r="G400" s="11">
        <v>8</v>
      </c>
      <c r="H400" s="19">
        <v>84.99</v>
      </c>
      <c r="I400" s="11" t="s">
        <v>254</v>
      </c>
    </row>
    <row r="401" spans="1:9">
      <c r="A401" s="11">
        <v>398</v>
      </c>
      <c r="B401" s="11" t="s">
        <v>277</v>
      </c>
      <c r="C401" s="11">
        <v>20192691</v>
      </c>
      <c r="D401" s="11">
        <v>190503</v>
      </c>
      <c r="E401" s="19">
        <v>14.95</v>
      </c>
      <c r="F401" s="19">
        <v>59.52</v>
      </c>
      <c r="G401" s="11">
        <v>9</v>
      </c>
      <c r="H401" s="19">
        <v>83.47</v>
      </c>
      <c r="I401" s="11" t="s">
        <v>259</v>
      </c>
    </row>
    <row r="402" spans="1:9">
      <c r="A402" s="11">
        <v>399</v>
      </c>
      <c r="B402" s="11" t="s">
        <v>278</v>
      </c>
      <c r="C402" s="11">
        <v>20192668</v>
      </c>
      <c r="D402" s="11">
        <v>190503</v>
      </c>
      <c r="E402" s="19">
        <v>14.95</v>
      </c>
      <c r="F402" s="19">
        <v>61.77</v>
      </c>
      <c r="G402" s="11">
        <v>8</v>
      </c>
      <c r="H402" s="19">
        <v>84.72</v>
      </c>
      <c r="I402" s="11" t="s">
        <v>259</v>
      </c>
    </row>
    <row r="403" spans="1:9">
      <c r="A403" s="11">
        <v>400</v>
      </c>
      <c r="B403" s="11" t="s">
        <v>280</v>
      </c>
      <c r="C403" s="11">
        <v>20192671</v>
      </c>
      <c r="D403" s="11">
        <v>190503</v>
      </c>
      <c r="E403" s="19">
        <v>18.89</v>
      </c>
      <c r="F403" s="19">
        <v>62.31</v>
      </c>
      <c r="G403" s="11">
        <v>9</v>
      </c>
      <c r="H403" s="19">
        <v>90.2</v>
      </c>
      <c r="I403" s="11" t="s">
        <v>251</v>
      </c>
    </row>
    <row r="404" spans="1:9">
      <c r="A404" s="11">
        <v>401</v>
      </c>
      <c r="B404" s="11" t="s">
        <v>284</v>
      </c>
      <c r="C404" s="11">
        <v>20192699</v>
      </c>
      <c r="D404" s="11">
        <v>190503</v>
      </c>
      <c r="E404" s="19">
        <v>15.86</v>
      </c>
      <c r="F404" s="19">
        <v>59.17</v>
      </c>
      <c r="G404" s="11">
        <v>9</v>
      </c>
      <c r="H404" s="19">
        <v>84.03</v>
      </c>
      <c r="I404" s="11" t="s">
        <v>259</v>
      </c>
    </row>
    <row r="405" spans="1:9">
      <c r="A405" s="11">
        <v>402</v>
      </c>
      <c r="B405" s="11" t="s">
        <v>285</v>
      </c>
      <c r="C405" s="11">
        <v>20192700</v>
      </c>
      <c r="D405" s="11">
        <v>190503</v>
      </c>
      <c r="E405" s="19">
        <v>18.2</v>
      </c>
      <c r="F405" s="19">
        <v>61.57</v>
      </c>
      <c r="G405" s="11">
        <v>9</v>
      </c>
      <c r="H405" s="19">
        <v>88.77</v>
      </c>
      <c r="I405" s="11" t="s">
        <v>254</v>
      </c>
    </row>
    <row r="406" spans="1:9">
      <c r="A406" s="11">
        <v>403</v>
      </c>
      <c r="B406" s="11" t="s">
        <v>286</v>
      </c>
      <c r="C406" s="11">
        <v>20192683</v>
      </c>
      <c r="D406" s="11">
        <v>190503</v>
      </c>
      <c r="E406" s="19">
        <v>15.86</v>
      </c>
      <c r="F406" s="19">
        <v>60.01</v>
      </c>
      <c r="G406" s="11">
        <v>9</v>
      </c>
      <c r="H406" s="19">
        <v>84.87</v>
      </c>
      <c r="I406" s="11" t="s">
        <v>254</v>
      </c>
    </row>
    <row r="407" spans="1:9">
      <c r="A407" s="11">
        <v>404</v>
      </c>
      <c r="B407" s="11" t="s">
        <v>265</v>
      </c>
      <c r="C407" s="11">
        <v>20192727</v>
      </c>
      <c r="D407" s="11">
        <v>190504</v>
      </c>
      <c r="E407" s="19">
        <v>14.95</v>
      </c>
      <c r="F407" s="19">
        <v>62.02</v>
      </c>
      <c r="G407" s="11">
        <v>9</v>
      </c>
      <c r="H407" s="19">
        <v>85.97</v>
      </c>
      <c r="I407" s="11" t="s">
        <v>254</v>
      </c>
    </row>
    <row r="408" spans="1:9">
      <c r="A408" s="11">
        <v>405</v>
      </c>
      <c r="B408" s="11" t="s">
        <v>266</v>
      </c>
      <c r="C408" s="11">
        <v>20192715</v>
      </c>
      <c r="D408" s="11">
        <v>190504</v>
      </c>
      <c r="E408" s="19">
        <v>16.22</v>
      </c>
      <c r="F408" s="19">
        <v>62.164000000000001</v>
      </c>
      <c r="G408" s="11">
        <v>9</v>
      </c>
      <c r="H408" s="19">
        <v>83.76</v>
      </c>
      <c r="I408" s="11" t="s">
        <v>251</v>
      </c>
    </row>
    <row r="409" spans="1:9">
      <c r="A409" s="11">
        <v>406</v>
      </c>
      <c r="B409" s="11" t="s">
        <v>267</v>
      </c>
      <c r="C409" s="11">
        <v>20192735</v>
      </c>
      <c r="D409" s="11">
        <v>190504</v>
      </c>
      <c r="E409" s="19">
        <v>16.399999999999999</v>
      </c>
      <c r="F409" s="19">
        <v>61.347999999999999</v>
      </c>
      <c r="G409" s="11">
        <v>8</v>
      </c>
      <c r="H409" s="19">
        <v>85.74</v>
      </c>
      <c r="I409" s="11" t="s">
        <v>254</v>
      </c>
    </row>
    <row r="410" spans="1:9">
      <c r="A410" s="11">
        <v>407</v>
      </c>
      <c r="B410" s="11" t="s">
        <v>269</v>
      </c>
      <c r="C410" s="11">
        <v>20192725</v>
      </c>
      <c r="D410" s="11">
        <v>190504</v>
      </c>
      <c r="E410" s="19">
        <v>15.23</v>
      </c>
      <c r="F410" s="19">
        <v>61.186999999999998</v>
      </c>
      <c r="G410" s="11">
        <v>9</v>
      </c>
      <c r="H410" s="19">
        <v>85.41</v>
      </c>
      <c r="I410" s="11" t="s">
        <v>254</v>
      </c>
    </row>
    <row r="411" spans="1:9">
      <c r="A411" s="11">
        <v>408</v>
      </c>
      <c r="B411" s="11" t="s">
        <v>270</v>
      </c>
      <c r="C411" s="11">
        <v>20192716</v>
      </c>
      <c r="D411" s="11">
        <v>190504</v>
      </c>
      <c r="E411" s="19">
        <v>15.69</v>
      </c>
      <c r="F411" s="19">
        <v>60.459000000000003</v>
      </c>
      <c r="G411" s="11">
        <v>8</v>
      </c>
      <c r="H411" s="19">
        <v>84.13</v>
      </c>
      <c r="I411" s="11" t="s">
        <v>259</v>
      </c>
    </row>
    <row r="412" spans="1:9">
      <c r="A412" s="11">
        <v>409</v>
      </c>
      <c r="B412" s="11" t="s">
        <v>271</v>
      </c>
      <c r="C412" s="11">
        <v>20192734</v>
      </c>
      <c r="D412" s="11">
        <v>190504</v>
      </c>
      <c r="E412" s="19">
        <v>17.39</v>
      </c>
      <c r="F412" s="19">
        <v>62.713000000000001</v>
      </c>
      <c r="G412" s="11">
        <v>9</v>
      </c>
      <c r="H412" s="19">
        <v>89.1</v>
      </c>
      <c r="I412" s="11" t="s">
        <v>251</v>
      </c>
    </row>
    <row r="413" spans="1:9">
      <c r="A413" s="11">
        <v>410</v>
      </c>
      <c r="B413" s="11" t="s">
        <v>272</v>
      </c>
      <c r="C413" s="11">
        <v>20192718</v>
      </c>
      <c r="D413" s="11">
        <v>190504</v>
      </c>
      <c r="E413" s="19">
        <v>15.05</v>
      </c>
      <c r="F413" s="19">
        <v>59.5</v>
      </c>
      <c r="G413" s="11">
        <v>9</v>
      </c>
      <c r="H413" s="19">
        <v>83.55</v>
      </c>
      <c r="I413" s="11" t="s">
        <v>259</v>
      </c>
    </row>
    <row r="414" spans="1:9">
      <c r="A414" s="11">
        <v>411</v>
      </c>
      <c r="B414" s="11" t="s">
        <v>279</v>
      </c>
      <c r="C414" s="11">
        <v>20192741</v>
      </c>
      <c r="D414" s="11">
        <v>190504</v>
      </c>
      <c r="E414" s="19">
        <v>14.59</v>
      </c>
      <c r="F414" s="19">
        <v>61.165999999999997</v>
      </c>
      <c r="G414" s="11">
        <v>8</v>
      </c>
      <c r="H414" s="19">
        <v>83.76</v>
      </c>
      <c r="I414" s="11" t="s">
        <v>259</v>
      </c>
    </row>
    <row r="415" spans="1:9">
      <c r="A415" s="11">
        <v>412</v>
      </c>
      <c r="B415" s="11" t="s">
        <v>281</v>
      </c>
      <c r="C415" s="11">
        <v>20192738</v>
      </c>
      <c r="D415" s="11">
        <v>190504</v>
      </c>
      <c r="E415" s="19">
        <v>15.5</v>
      </c>
      <c r="F415" s="19">
        <v>59.933999999999997</v>
      </c>
      <c r="G415" s="11">
        <v>9</v>
      </c>
      <c r="H415" s="19">
        <v>84.43</v>
      </c>
      <c r="I415" s="11" t="s">
        <v>259</v>
      </c>
    </row>
    <row r="416" spans="1:9">
      <c r="A416" s="11">
        <v>413</v>
      </c>
      <c r="B416" s="11" t="s">
        <v>282</v>
      </c>
      <c r="C416" s="11">
        <v>20192713</v>
      </c>
      <c r="D416" s="11">
        <v>190504</v>
      </c>
      <c r="E416" s="19">
        <v>15.5</v>
      </c>
      <c r="F416" s="19">
        <v>62.363</v>
      </c>
      <c r="G416" s="11">
        <v>9</v>
      </c>
      <c r="H416" s="19">
        <v>86.86</v>
      </c>
      <c r="I416" s="11" t="s">
        <v>254</v>
      </c>
    </row>
    <row r="417" spans="1:9">
      <c r="A417" s="11">
        <v>414</v>
      </c>
      <c r="B417" s="11" t="s">
        <v>283</v>
      </c>
      <c r="C417" s="11">
        <v>20192709</v>
      </c>
      <c r="D417" s="11">
        <v>190504</v>
      </c>
      <c r="E417" s="19">
        <v>14.59</v>
      </c>
      <c r="F417" s="19">
        <v>59.99</v>
      </c>
      <c r="G417" s="11">
        <v>9</v>
      </c>
      <c r="H417" s="19">
        <v>83.58</v>
      </c>
      <c r="I417" s="11" t="s">
        <v>259</v>
      </c>
    </row>
    <row r="418" spans="1:9">
      <c r="A418" s="11">
        <v>415</v>
      </c>
      <c r="B418" s="11" t="s">
        <v>287</v>
      </c>
      <c r="C418" s="11">
        <v>20192726</v>
      </c>
      <c r="D418" s="11">
        <v>190504</v>
      </c>
      <c r="E418" s="19">
        <v>16.399999999999999</v>
      </c>
      <c r="F418" s="19">
        <v>61.61</v>
      </c>
      <c r="G418" s="11">
        <v>9</v>
      </c>
      <c r="H418" s="19">
        <v>87</v>
      </c>
      <c r="I418" s="11" t="s">
        <v>254</v>
      </c>
    </row>
    <row r="419" spans="1:9">
      <c r="A419" s="11">
        <v>416</v>
      </c>
      <c r="B419" s="12" t="s">
        <v>288</v>
      </c>
      <c r="C419" s="12">
        <v>20192762</v>
      </c>
      <c r="D419" s="12">
        <v>190505</v>
      </c>
      <c r="E419" s="19">
        <v>20</v>
      </c>
      <c r="F419" s="19">
        <v>63.457000000000001</v>
      </c>
      <c r="G419" s="12">
        <v>8</v>
      </c>
      <c r="H419" s="19">
        <f t="shared" ref="H419:H429" si="5">SUM(E419:G419)</f>
        <v>91.456999999999994</v>
      </c>
      <c r="I419" s="13" t="s">
        <v>251</v>
      </c>
    </row>
    <row r="420" spans="1:9">
      <c r="A420" s="11">
        <v>417</v>
      </c>
      <c r="B420" s="12" t="s">
        <v>289</v>
      </c>
      <c r="C420" s="12">
        <v>20192745</v>
      </c>
      <c r="D420" s="12">
        <v>190505</v>
      </c>
      <c r="E420" s="19">
        <v>16.254999999999999</v>
      </c>
      <c r="F420" s="19">
        <v>63.067999999999998</v>
      </c>
      <c r="G420" s="12">
        <v>9</v>
      </c>
      <c r="H420" s="19">
        <f t="shared" si="5"/>
        <v>88.322999999999993</v>
      </c>
      <c r="I420" s="13" t="s">
        <v>251</v>
      </c>
    </row>
    <row r="421" spans="1:9">
      <c r="A421" s="11">
        <v>418</v>
      </c>
      <c r="B421" s="12" t="s">
        <v>290</v>
      </c>
      <c r="C421" s="12">
        <v>20192770</v>
      </c>
      <c r="D421" s="12">
        <v>190505</v>
      </c>
      <c r="E421" s="19">
        <v>15.981</v>
      </c>
      <c r="F421" s="19">
        <v>61.49</v>
      </c>
      <c r="G421" s="12">
        <v>9</v>
      </c>
      <c r="H421" s="19">
        <f t="shared" si="5"/>
        <v>86.471000000000004</v>
      </c>
      <c r="I421" s="12" t="s">
        <v>254</v>
      </c>
    </row>
    <row r="422" spans="1:9">
      <c r="A422" s="11">
        <v>419</v>
      </c>
      <c r="B422" s="12" t="s">
        <v>291</v>
      </c>
      <c r="C422" s="12">
        <v>20192746</v>
      </c>
      <c r="D422" s="12">
        <v>190505</v>
      </c>
      <c r="E422" s="32">
        <v>14.977</v>
      </c>
      <c r="F422" s="19">
        <v>62.121000000000002</v>
      </c>
      <c r="G422" s="12">
        <v>9</v>
      </c>
      <c r="H422" s="19">
        <f t="shared" si="5"/>
        <v>86.097999999999999</v>
      </c>
      <c r="I422" s="12" t="s">
        <v>254</v>
      </c>
    </row>
    <row r="423" spans="1:9">
      <c r="A423" s="11">
        <v>420</v>
      </c>
      <c r="B423" s="12" t="s">
        <v>292</v>
      </c>
      <c r="C423" s="12">
        <v>20192749</v>
      </c>
      <c r="D423" s="12">
        <v>190505</v>
      </c>
      <c r="E423" s="19">
        <v>15.525</v>
      </c>
      <c r="F423" s="19">
        <v>60.968000000000004</v>
      </c>
      <c r="G423" s="12">
        <v>9</v>
      </c>
      <c r="H423" s="19">
        <f t="shared" si="5"/>
        <v>85.493000000000009</v>
      </c>
      <c r="I423" s="12" t="s">
        <v>254</v>
      </c>
    </row>
    <row r="424" spans="1:9">
      <c r="A424" s="11">
        <v>421</v>
      </c>
      <c r="B424" s="12" t="s">
        <v>293</v>
      </c>
      <c r="C424" s="12">
        <v>20192754</v>
      </c>
      <c r="D424" s="12">
        <v>190505</v>
      </c>
      <c r="E424" s="19">
        <v>16.986000000000001</v>
      </c>
      <c r="F424" s="19">
        <v>59.381</v>
      </c>
      <c r="G424" s="12">
        <v>9</v>
      </c>
      <c r="H424" s="19">
        <f t="shared" si="5"/>
        <v>85.367000000000004</v>
      </c>
      <c r="I424" s="12" t="s">
        <v>254</v>
      </c>
    </row>
    <row r="425" spans="1:9">
      <c r="A425" s="11">
        <v>422</v>
      </c>
      <c r="B425" s="12" t="s">
        <v>294</v>
      </c>
      <c r="C425" s="12">
        <v>20192750</v>
      </c>
      <c r="D425" s="12">
        <v>190505</v>
      </c>
      <c r="E425" s="19">
        <v>18.812000000000001</v>
      </c>
      <c r="F425" s="19">
        <v>57.366999999999997</v>
      </c>
      <c r="G425" s="12">
        <v>9</v>
      </c>
      <c r="H425" s="19">
        <f t="shared" si="5"/>
        <v>85.179000000000002</v>
      </c>
      <c r="I425" s="12" t="s">
        <v>259</v>
      </c>
    </row>
    <row r="426" spans="1:9">
      <c r="A426" s="11">
        <v>423</v>
      </c>
      <c r="B426" s="12" t="s">
        <v>295</v>
      </c>
      <c r="C426" s="12">
        <v>20192776</v>
      </c>
      <c r="D426" s="12">
        <v>190505</v>
      </c>
      <c r="E426" s="19">
        <v>16.529</v>
      </c>
      <c r="F426" s="19">
        <v>60.46</v>
      </c>
      <c r="G426" s="12">
        <v>8</v>
      </c>
      <c r="H426" s="19">
        <f t="shared" si="5"/>
        <v>84.989000000000004</v>
      </c>
      <c r="I426" s="12" t="s">
        <v>259</v>
      </c>
    </row>
    <row r="427" spans="1:9">
      <c r="A427" s="11">
        <v>424</v>
      </c>
      <c r="B427" s="12" t="s">
        <v>296</v>
      </c>
      <c r="C427" s="12">
        <v>20192773</v>
      </c>
      <c r="D427" s="12">
        <v>190505</v>
      </c>
      <c r="E427" s="19">
        <v>16.712</v>
      </c>
      <c r="F427" s="19">
        <v>61.073</v>
      </c>
      <c r="G427" s="12">
        <v>7</v>
      </c>
      <c r="H427" s="19">
        <f t="shared" si="5"/>
        <v>84.784999999999997</v>
      </c>
      <c r="I427" s="12" t="s">
        <v>259</v>
      </c>
    </row>
    <row r="428" spans="1:9">
      <c r="A428" s="11">
        <v>425</v>
      </c>
      <c r="B428" s="12" t="s">
        <v>297</v>
      </c>
      <c r="C428" s="12">
        <v>20192752</v>
      </c>
      <c r="D428" s="12">
        <v>190505</v>
      </c>
      <c r="E428" s="19">
        <v>17.989999999999998</v>
      </c>
      <c r="F428" s="19">
        <v>57.811</v>
      </c>
      <c r="G428" s="12">
        <v>8</v>
      </c>
      <c r="H428" s="19">
        <f t="shared" si="5"/>
        <v>83.801000000000002</v>
      </c>
      <c r="I428" s="12" t="s">
        <v>259</v>
      </c>
    </row>
    <row r="429" spans="1:9">
      <c r="A429" s="11">
        <v>426</v>
      </c>
      <c r="B429" s="12" t="s">
        <v>298</v>
      </c>
      <c r="C429" s="12">
        <v>20192768</v>
      </c>
      <c r="D429" s="12">
        <v>190505</v>
      </c>
      <c r="E429" s="19">
        <v>16.803000000000001</v>
      </c>
      <c r="F429" s="19">
        <v>58.914000000000001</v>
      </c>
      <c r="G429" s="12">
        <v>8</v>
      </c>
      <c r="H429" s="19">
        <f t="shared" si="5"/>
        <v>83.716999999999999</v>
      </c>
      <c r="I429" s="12" t="s">
        <v>259</v>
      </c>
    </row>
    <row r="430" spans="1:9">
      <c r="A430" s="11">
        <v>427</v>
      </c>
      <c r="B430" s="14" t="s">
        <v>211</v>
      </c>
      <c r="C430" s="22">
        <v>20192777</v>
      </c>
      <c r="D430" s="12">
        <v>190506</v>
      </c>
      <c r="E430" s="19">
        <v>14.31</v>
      </c>
      <c r="F430" s="19">
        <v>58.14</v>
      </c>
      <c r="G430" s="23">
        <v>9</v>
      </c>
      <c r="H430" s="19">
        <v>81.45</v>
      </c>
      <c r="I430" s="14" t="s">
        <v>254</v>
      </c>
    </row>
    <row r="431" spans="1:9">
      <c r="A431" s="11">
        <v>428</v>
      </c>
      <c r="B431" s="14" t="s">
        <v>225</v>
      </c>
      <c r="C431" s="22">
        <v>20192779</v>
      </c>
      <c r="D431" s="12">
        <v>190506</v>
      </c>
      <c r="E431" s="19">
        <v>13.01</v>
      </c>
      <c r="F431" s="19">
        <v>58.2</v>
      </c>
      <c r="G431" s="23">
        <v>8</v>
      </c>
      <c r="H431" s="19">
        <v>79.209999999999994</v>
      </c>
      <c r="I431" s="14" t="s">
        <v>259</v>
      </c>
    </row>
    <row r="432" spans="1:9">
      <c r="A432" s="11">
        <v>429</v>
      </c>
      <c r="B432" s="14" t="s">
        <v>223</v>
      </c>
      <c r="C432" s="22">
        <v>20192782</v>
      </c>
      <c r="D432" s="12">
        <v>190506</v>
      </c>
      <c r="E432" s="19">
        <v>13.17</v>
      </c>
      <c r="F432" s="19">
        <v>59.42</v>
      </c>
      <c r="G432" s="23">
        <v>7</v>
      </c>
      <c r="H432" s="19">
        <v>79.59</v>
      </c>
      <c r="I432" s="14" t="s">
        <v>259</v>
      </c>
    </row>
    <row r="433" spans="1:9">
      <c r="A433" s="11">
        <v>430</v>
      </c>
      <c r="B433" s="14" t="s">
        <v>210</v>
      </c>
      <c r="C433" s="22">
        <v>20192786</v>
      </c>
      <c r="D433" s="12">
        <v>190506</v>
      </c>
      <c r="E433" s="19">
        <v>14.96</v>
      </c>
      <c r="F433" s="19">
        <v>60.63</v>
      </c>
      <c r="G433" s="23">
        <v>6</v>
      </c>
      <c r="H433" s="19">
        <v>81.59</v>
      </c>
      <c r="I433" s="14" t="s">
        <v>254</v>
      </c>
    </row>
    <row r="434" spans="1:9">
      <c r="A434" s="11">
        <v>431</v>
      </c>
      <c r="B434" s="14" t="s">
        <v>212</v>
      </c>
      <c r="C434" s="22">
        <v>20192789</v>
      </c>
      <c r="D434" s="12">
        <v>190506</v>
      </c>
      <c r="E434" s="19">
        <v>13.17</v>
      </c>
      <c r="F434" s="19">
        <v>60</v>
      </c>
      <c r="G434" s="23">
        <v>8</v>
      </c>
      <c r="H434" s="19">
        <v>81.17</v>
      </c>
      <c r="I434" s="14" t="s">
        <v>254</v>
      </c>
    </row>
    <row r="435" spans="1:9">
      <c r="A435" s="11">
        <v>432</v>
      </c>
      <c r="B435" s="14" t="s">
        <v>202</v>
      </c>
      <c r="C435" s="22">
        <v>20192790</v>
      </c>
      <c r="D435" s="12">
        <v>190506</v>
      </c>
      <c r="E435" s="19">
        <v>15.45</v>
      </c>
      <c r="F435" s="19">
        <v>63.85</v>
      </c>
      <c r="G435" s="23">
        <v>9</v>
      </c>
      <c r="H435" s="19">
        <v>85.56</v>
      </c>
      <c r="I435" s="14" t="s">
        <v>251</v>
      </c>
    </row>
    <row r="436" spans="1:9">
      <c r="A436" s="11">
        <v>433</v>
      </c>
      <c r="B436" s="14" t="s">
        <v>221</v>
      </c>
      <c r="C436" s="22">
        <v>20192793</v>
      </c>
      <c r="D436" s="12">
        <v>190506</v>
      </c>
      <c r="E436" s="19">
        <v>13.09</v>
      </c>
      <c r="F436" s="19">
        <v>58.65</v>
      </c>
      <c r="G436" s="23">
        <v>8</v>
      </c>
      <c r="H436" s="19">
        <v>79.739999999999995</v>
      </c>
      <c r="I436" s="14" t="s">
        <v>259</v>
      </c>
    </row>
    <row r="437" spans="1:9">
      <c r="A437" s="11">
        <v>434</v>
      </c>
      <c r="B437" s="14" t="s">
        <v>203</v>
      </c>
      <c r="C437" s="22">
        <v>20192796</v>
      </c>
      <c r="D437" s="12">
        <v>190506</v>
      </c>
      <c r="E437" s="19">
        <v>13.9</v>
      </c>
      <c r="F437" s="19">
        <v>63.34</v>
      </c>
      <c r="G437" s="23">
        <v>8</v>
      </c>
      <c r="H437" s="19">
        <v>85.25</v>
      </c>
      <c r="I437" s="14" t="s">
        <v>251</v>
      </c>
    </row>
    <row r="438" spans="1:9">
      <c r="A438" s="11">
        <v>435</v>
      </c>
      <c r="B438" s="14" t="s">
        <v>222</v>
      </c>
      <c r="C438" s="22">
        <v>20192798</v>
      </c>
      <c r="D438" s="12">
        <v>190506</v>
      </c>
      <c r="E438" s="19">
        <v>14.47</v>
      </c>
      <c r="F438" s="19">
        <v>58.2</v>
      </c>
      <c r="G438" s="23">
        <v>7</v>
      </c>
      <c r="H438" s="19">
        <v>79.67</v>
      </c>
      <c r="I438" s="14" t="s">
        <v>259</v>
      </c>
    </row>
    <row r="439" spans="1:9">
      <c r="A439" s="11">
        <v>436</v>
      </c>
      <c r="B439" s="14" t="s">
        <v>224</v>
      </c>
      <c r="C439" s="22">
        <v>20192800</v>
      </c>
      <c r="D439" s="12">
        <v>190506</v>
      </c>
      <c r="E439" s="19">
        <v>15.9</v>
      </c>
      <c r="F439" s="19">
        <v>56.32</v>
      </c>
      <c r="G439" s="23">
        <v>7</v>
      </c>
      <c r="H439" s="19">
        <v>79.22</v>
      </c>
      <c r="I439" s="14" t="s">
        <v>259</v>
      </c>
    </row>
    <row r="440" spans="1:9">
      <c r="A440" s="11">
        <v>437</v>
      </c>
      <c r="B440" s="14" t="s">
        <v>213</v>
      </c>
      <c r="C440" s="22">
        <v>20192806</v>
      </c>
      <c r="D440" s="12">
        <v>190506</v>
      </c>
      <c r="E440" s="19">
        <v>14.15</v>
      </c>
      <c r="F440" s="19">
        <v>58.66</v>
      </c>
      <c r="G440" s="23">
        <v>8</v>
      </c>
      <c r="H440" s="19">
        <v>81.13</v>
      </c>
      <c r="I440" s="14" t="s">
        <v>254</v>
      </c>
    </row>
    <row r="441" spans="1:9">
      <c r="A441" s="11">
        <v>438</v>
      </c>
      <c r="B441" s="14" t="s">
        <v>220</v>
      </c>
      <c r="C441" s="14">
        <v>20192809</v>
      </c>
      <c r="D441" s="12">
        <v>190506</v>
      </c>
      <c r="E441" s="19">
        <v>15.61</v>
      </c>
      <c r="F441" s="19">
        <v>58.63</v>
      </c>
      <c r="G441" s="23">
        <v>6</v>
      </c>
      <c r="H441" s="19">
        <v>80.23</v>
      </c>
      <c r="I441" s="14" t="s">
        <v>259</v>
      </c>
    </row>
    <row r="442" spans="1:9">
      <c r="A442" s="11">
        <v>439</v>
      </c>
      <c r="B442" s="14" t="s">
        <v>209</v>
      </c>
      <c r="C442" s="22">
        <v>20192811</v>
      </c>
      <c r="D442" s="12">
        <v>190506</v>
      </c>
      <c r="E442" s="19">
        <v>13.82</v>
      </c>
      <c r="F442" s="19">
        <v>61.4</v>
      </c>
      <c r="G442" s="23">
        <v>7</v>
      </c>
      <c r="H442" s="19">
        <v>82.22</v>
      </c>
      <c r="I442" s="14" t="s">
        <v>254</v>
      </c>
    </row>
    <row r="443" spans="1:9">
      <c r="A443" s="11">
        <v>440</v>
      </c>
      <c r="B443" s="14" t="s">
        <v>204</v>
      </c>
      <c r="C443" s="22">
        <v>20192814</v>
      </c>
      <c r="D443" s="12">
        <v>190506</v>
      </c>
      <c r="E443" s="19">
        <v>13.33</v>
      </c>
      <c r="F443" s="19">
        <v>62.09</v>
      </c>
      <c r="G443" s="23">
        <v>8</v>
      </c>
      <c r="H443" s="19">
        <v>83.42</v>
      </c>
      <c r="I443" s="14" t="s">
        <v>251</v>
      </c>
    </row>
    <row r="444" spans="1:9">
      <c r="A444" s="11">
        <v>441</v>
      </c>
      <c r="B444" s="14" t="s">
        <v>208</v>
      </c>
      <c r="C444" s="15">
        <v>20192816</v>
      </c>
      <c r="D444" s="14" t="s">
        <v>201</v>
      </c>
      <c r="E444" s="19">
        <v>13.495934959349601</v>
      </c>
      <c r="F444" s="19">
        <v>59.633000000000003</v>
      </c>
      <c r="G444" s="23">
        <v>8</v>
      </c>
      <c r="H444" s="19">
        <v>81.128934959349607</v>
      </c>
      <c r="I444" s="14" t="s">
        <v>254</v>
      </c>
    </row>
    <row r="445" spans="1:9">
      <c r="A445" s="11">
        <v>442</v>
      </c>
      <c r="B445" s="14" t="s">
        <v>200</v>
      </c>
      <c r="C445" s="15">
        <v>20192817</v>
      </c>
      <c r="D445" s="14" t="s">
        <v>201</v>
      </c>
      <c r="E445" s="19">
        <v>16.747967479674799</v>
      </c>
      <c r="F445" s="19">
        <v>63.853999999999999</v>
      </c>
      <c r="G445" s="23">
        <v>9</v>
      </c>
      <c r="H445" s="19">
        <v>89.601967479674798</v>
      </c>
      <c r="I445" s="14" t="s">
        <v>251</v>
      </c>
    </row>
    <row r="446" spans="1:9">
      <c r="A446" s="11">
        <v>443</v>
      </c>
      <c r="B446" s="14" t="s">
        <v>217</v>
      </c>
      <c r="C446" s="15">
        <v>20192819</v>
      </c>
      <c r="D446" s="14" t="s">
        <v>201</v>
      </c>
      <c r="E446" s="19">
        <v>13.0081300813008</v>
      </c>
      <c r="F446" s="19">
        <v>57.728999999999999</v>
      </c>
      <c r="G446" s="23">
        <v>9</v>
      </c>
      <c r="H446" s="19">
        <v>79.737130081300805</v>
      </c>
      <c r="I446" s="14" t="s">
        <v>259</v>
      </c>
    </row>
    <row r="447" spans="1:9">
      <c r="A447" s="11">
        <v>444</v>
      </c>
      <c r="B447" s="14" t="s">
        <v>216</v>
      </c>
      <c r="C447" s="15">
        <v>20192820</v>
      </c>
      <c r="D447" s="14" t="s">
        <v>201</v>
      </c>
      <c r="E447" s="19">
        <v>14.7154471544715</v>
      </c>
      <c r="F447" s="19">
        <v>56.392000000000003</v>
      </c>
      <c r="G447" s="23">
        <v>9</v>
      </c>
      <c r="H447" s="19">
        <v>80.107447154471501</v>
      </c>
      <c r="I447" s="14" t="s">
        <v>259</v>
      </c>
    </row>
    <row r="448" spans="1:9">
      <c r="A448" s="11">
        <v>445</v>
      </c>
      <c r="B448" s="14" t="s">
        <v>206</v>
      </c>
      <c r="C448" s="14" t="s">
        <v>207</v>
      </c>
      <c r="D448" s="14" t="s">
        <v>201</v>
      </c>
      <c r="E448" s="19">
        <v>17.154471544715399</v>
      </c>
      <c r="F448" s="19">
        <v>59.521000000000001</v>
      </c>
      <c r="G448" s="23">
        <v>8</v>
      </c>
      <c r="H448" s="19">
        <v>84.675471544715407</v>
      </c>
      <c r="I448" s="14" t="s">
        <v>254</v>
      </c>
    </row>
    <row r="449" spans="1:9">
      <c r="A449" s="11">
        <v>446</v>
      </c>
      <c r="B449" s="14" t="s">
        <v>218</v>
      </c>
      <c r="C449" s="14">
        <v>20192824</v>
      </c>
      <c r="D449" s="14" t="s">
        <v>201</v>
      </c>
      <c r="E449" s="19">
        <v>13.821138211382101</v>
      </c>
      <c r="F449" s="19">
        <v>57.862000000000002</v>
      </c>
      <c r="G449" s="23">
        <v>8</v>
      </c>
      <c r="H449" s="19">
        <v>79.683138211382101</v>
      </c>
      <c r="I449" s="14" t="s">
        <v>259</v>
      </c>
    </row>
    <row r="450" spans="1:9">
      <c r="A450" s="11">
        <v>447</v>
      </c>
      <c r="B450" s="14" t="s">
        <v>219</v>
      </c>
      <c r="C450" s="14">
        <v>20192827</v>
      </c>
      <c r="D450" s="14" t="s">
        <v>201</v>
      </c>
      <c r="E450" s="19">
        <v>13.2520325203252</v>
      </c>
      <c r="F450" s="19">
        <v>58.03</v>
      </c>
      <c r="G450" s="23">
        <v>8</v>
      </c>
      <c r="H450" s="19">
        <v>79.282032520325203</v>
      </c>
      <c r="I450" s="14" t="s">
        <v>259</v>
      </c>
    </row>
    <row r="451" spans="1:9">
      <c r="A451" s="11">
        <v>448</v>
      </c>
      <c r="B451" s="14" t="s">
        <v>205</v>
      </c>
      <c r="C451" s="15">
        <v>20192830</v>
      </c>
      <c r="D451" s="14" t="s">
        <v>201</v>
      </c>
      <c r="E451" s="19">
        <v>20</v>
      </c>
      <c r="F451" s="19">
        <v>58.051000000000002</v>
      </c>
      <c r="G451" s="23">
        <v>8</v>
      </c>
      <c r="H451" s="19">
        <v>86.051000000000002</v>
      </c>
      <c r="I451" s="14" t="s">
        <v>254</v>
      </c>
    </row>
    <row r="452" spans="1:9">
      <c r="A452" s="11">
        <v>449</v>
      </c>
      <c r="B452" s="14" t="s">
        <v>214</v>
      </c>
      <c r="C452" s="14" t="s">
        <v>215</v>
      </c>
      <c r="D452" s="14" t="s">
        <v>201</v>
      </c>
      <c r="E452" s="19">
        <v>13.983739837398399</v>
      </c>
      <c r="F452" s="19">
        <v>58.701999999999998</v>
      </c>
      <c r="G452" s="23">
        <v>8</v>
      </c>
      <c r="H452" s="19">
        <v>80.685739837398401</v>
      </c>
      <c r="I452" s="14" t="s">
        <v>259</v>
      </c>
    </row>
    <row r="453" spans="1:9">
      <c r="A453" s="11">
        <v>450</v>
      </c>
      <c r="B453" s="11" t="s">
        <v>138</v>
      </c>
      <c r="C453" s="14">
        <v>20192858</v>
      </c>
      <c r="D453" s="11">
        <v>190508</v>
      </c>
      <c r="E453" s="19">
        <v>58.12</v>
      </c>
      <c r="F453" s="19">
        <v>13.92</v>
      </c>
      <c r="G453" s="11">
        <v>7</v>
      </c>
      <c r="H453" s="19">
        <v>79.040000000000006</v>
      </c>
      <c r="I453" s="11" t="s">
        <v>259</v>
      </c>
    </row>
    <row r="454" spans="1:9">
      <c r="A454" s="11">
        <v>451</v>
      </c>
      <c r="B454" s="11" t="s">
        <v>132</v>
      </c>
      <c r="C454" s="14">
        <v>20192859</v>
      </c>
      <c r="D454" s="11">
        <v>190508</v>
      </c>
      <c r="E454" s="30">
        <v>60.62</v>
      </c>
      <c r="F454" s="19">
        <v>13.6</v>
      </c>
      <c r="G454" s="11">
        <v>8</v>
      </c>
      <c r="H454" s="19">
        <v>82.22</v>
      </c>
      <c r="I454" s="11" t="s">
        <v>251</v>
      </c>
    </row>
    <row r="455" spans="1:9">
      <c r="A455" s="11">
        <v>452</v>
      </c>
      <c r="B455" s="11" t="s">
        <v>134</v>
      </c>
      <c r="C455" s="14">
        <v>20192862</v>
      </c>
      <c r="D455" s="11">
        <v>190508</v>
      </c>
      <c r="E455" s="19">
        <v>59.3</v>
      </c>
      <c r="F455" s="19">
        <v>13.92</v>
      </c>
      <c r="G455" s="11">
        <v>7</v>
      </c>
      <c r="H455" s="19">
        <v>80.22</v>
      </c>
      <c r="I455" s="11" t="s">
        <v>254</v>
      </c>
    </row>
    <row r="456" spans="1:9">
      <c r="A456" s="11">
        <v>453</v>
      </c>
      <c r="B456" s="11" t="s">
        <v>136</v>
      </c>
      <c r="C456" s="14">
        <v>20192864</v>
      </c>
      <c r="D456" s="11">
        <v>190508</v>
      </c>
      <c r="E456" s="19">
        <v>58.67</v>
      </c>
      <c r="F456" s="19">
        <v>12.8</v>
      </c>
      <c r="G456" s="11">
        <v>8</v>
      </c>
      <c r="H456" s="19">
        <v>79.47</v>
      </c>
      <c r="I456" s="11" t="s">
        <v>259</v>
      </c>
    </row>
    <row r="457" spans="1:9">
      <c r="A457" s="11">
        <v>454</v>
      </c>
      <c r="B457" s="11" t="s">
        <v>131</v>
      </c>
      <c r="C457" s="14">
        <v>20192867</v>
      </c>
      <c r="D457" s="11">
        <v>190508</v>
      </c>
      <c r="E457" s="30">
        <v>60.94</v>
      </c>
      <c r="F457" s="19">
        <v>20</v>
      </c>
      <c r="G457" s="11">
        <v>9</v>
      </c>
      <c r="H457" s="19">
        <v>89.94</v>
      </c>
      <c r="I457" s="11" t="s">
        <v>251</v>
      </c>
    </row>
    <row r="458" spans="1:9">
      <c r="A458" s="11">
        <v>455</v>
      </c>
      <c r="B458" s="11" t="s">
        <v>133</v>
      </c>
      <c r="C458" s="14">
        <v>20192869</v>
      </c>
      <c r="D458" s="11">
        <v>190508</v>
      </c>
      <c r="E458" s="19">
        <v>59.87</v>
      </c>
      <c r="F458" s="19">
        <v>14.08</v>
      </c>
      <c r="G458" s="11">
        <v>7</v>
      </c>
      <c r="H458" s="19">
        <v>80.95</v>
      </c>
      <c r="I458" s="11" t="s">
        <v>254</v>
      </c>
    </row>
    <row r="459" spans="1:9">
      <c r="A459" s="11">
        <v>456</v>
      </c>
      <c r="B459" s="11" t="s">
        <v>137</v>
      </c>
      <c r="C459" s="14">
        <v>20192874</v>
      </c>
      <c r="D459" s="11">
        <v>190508</v>
      </c>
      <c r="E459" s="19">
        <v>58.53</v>
      </c>
      <c r="F459" s="19">
        <v>13.6</v>
      </c>
      <c r="G459" s="11">
        <v>7</v>
      </c>
      <c r="H459" s="19">
        <v>79.13</v>
      </c>
      <c r="I459" s="11" t="s">
        <v>259</v>
      </c>
    </row>
    <row r="460" spans="1:9">
      <c r="A460" s="11">
        <v>457</v>
      </c>
      <c r="B460" s="11" t="s">
        <v>140</v>
      </c>
      <c r="C460" s="14">
        <v>20192876</v>
      </c>
      <c r="D460" s="11">
        <v>190508</v>
      </c>
      <c r="E460" s="19">
        <v>58.11</v>
      </c>
      <c r="F460" s="19">
        <v>12.8</v>
      </c>
      <c r="G460" s="11">
        <v>8</v>
      </c>
      <c r="H460" s="19">
        <v>78.91</v>
      </c>
      <c r="I460" s="11" t="s">
        <v>259</v>
      </c>
    </row>
    <row r="461" spans="1:9">
      <c r="A461" s="11">
        <v>458</v>
      </c>
      <c r="B461" s="11" t="s">
        <v>135</v>
      </c>
      <c r="C461" s="14">
        <v>20192879</v>
      </c>
      <c r="D461" s="11">
        <v>190508</v>
      </c>
      <c r="E461" s="19">
        <v>58.95</v>
      </c>
      <c r="F461" s="19">
        <v>12.8</v>
      </c>
      <c r="G461" s="11">
        <v>8</v>
      </c>
      <c r="H461" s="19">
        <v>79.75</v>
      </c>
      <c r="I461" s="11" t="s">
        <v>254</v>
      </c>
    </row>
    <row r="462" spans="1:9">
      <c r="A462" s="11">
        <v>459</v>
      </c>
      <c r="B462" s="11" t="s">
        <v>139</v>
      </c>
      <c r="C462" s="14">
        <v>20192883</v>
      </c>
      <c r="D462" s="11">
        <v>190508</v>
      </c>
      <c r="E462" s="19">
        <v>58.11</v>
      </c>
      <c r="F462" s="19">
        <v>12.8</v>
      </c>
      <c r="G462" s="11">
        <v>8</v>
      </c>
      <c r="H462" s="19">
        <v>78.91</v>
      </c>
      <c r="I462" s="11" t="s">
        <v>259</v>
      </c>
    </row>
    <row r="463" spans="1:9">
      <c r="A463" s="11">
        <v>460</v>
      </c>
      <c r="B463" s="17" t="s">
        <v>248</v>
      </c>
      <c r="C463" s="14">
        <v>20192889</v>
      </c>
      <c r="D463" s="11">
        <v>190509</v>
      </c>
      <c r="E463" s="19">
        <v>17.487922705313999</v>
      </c>
      <c r="F463" s="19">
        <v>57.238999999999997</v>
      </c>
      <c r="G463" s="18">
        <v>8</v>
      </c>
      <c r="H463" s="19">
        <v>82.726922705313996</v>
      </c>
      <c r="I463" s="11" t="s">
        <v>259</v>
      </c>
    </row>
    <row r="464" spans="1:9">
      <c r="A464" s="11">
        <v>461</v>
      </c>
      <c r="B464" s="17" t="s">
        <v>235</v>
      </c>
      <c r="C464" s="14">
        <v>20192892</v>
      </c>
      <c r="D464" s="11">
        <v>190509</v>
      </c>
      <c r="E464" s="19">
        <v>18.743961352656999</v>
      </c>
      <c r="F464" s="19">
        <v>60.241999999999997</v>
      </c>
      <c r="G464" s="18">
        <v>8</v>
      </c>
      <c r="H464" s="19">
        <v>86.985961352657</v>
      </c>
      <c r="I464" s="11" t="s">
        <v>254</v>
      </c>
    </row>
    <row r="465" spans="1:9">
      <c r="A465" s="11">
        <v>462</v>
      </c>
      <c r="B465" s="17" t="s">
        <v>247</v>
      </c>
      <c r="C465" s="14">
        <v>20192893</v>
      </c>
      <c r="D465" s="11">
        <v>190509</v>
      </c>
      <c r="E465" s="19">
        <v>17.487922705313999</v>
      </c>
      <c r="F465" s="19">
        <v>57.274000000000001</v>
      </c>
      <c r="G465" s="18">
        <v>8</v>
      </c>
      <c r="H465" s="19">
        <v>82.761922705314007</v>
      </c>
      <c r="I465" s="11" t="s">
        <v>259</v>
      </c>
    </row>
    <row r="466" spans="1:9">
      <c r="A466" s="11">
        <v>463</v>
      </c>
      <c r="B466" s="17" t="s">
        <v>245</v>
      </c>
      <c r="C466" s="14">
        <v>20192895</v>
      </c>
      <c r="D466" s="11">
        <v>190509</v>
      </c>
      <c r="E466" s="19">
        <v>15.6521739130435</v>
      </c>
      <c r="F466" s="19">
        <v>58.401000000000003</v>
      </c>
      <c r="G466" s="18">
        <v>8</v>
      </c>
      <c r="H466" s="19">
        <v>82.053173913043494</v>
      </c>
      <c r="I466" s="11" t="s">
        <v>259</v>
      </c>
    </row>
    <row r="467" spans="1:9">
      <c r="A467" s="11">
        <v>464</v>
      </c>
      <c r="B467" s="17" t="s">
        <v>246</v>
      </c>
      <c r="C467" s="14">
        <v>20192896</v>
      </c>
      <c r="D467" s="11">
        <v>190509</v>
      </c>
      <c r="E467" s="19">
        <v>20</v>
      </c>
      <c r="F467" s="19">
        <v>58.064999999999998</v>
      </c>
      <c r="G467" s="18">
        <v>8</v>
      </c>
      <c r="H467" s="19">
        <v>86.064999999999998</v>
      </c>
      <c r="I467" s="11" t="s">
        <v>259</v>
      </c>
    </row>
    <row r="468" spans="1:9">
      <c r="A468" s="11">
        <v>465</v>
      </c>
      <c r="B468" s="17" t="s">
        <v>244</v>
      </c>
      <c r="C468" s="14">
        <v>20192897</v>
      </c>
      <c r="D468" s="11">
        <v>190509</v>
      </c>
      <c r="E468" s="19">
        <v>17.198067632850201</v>
      </c>
      <c r="F468" s="19">
        <v>59.107999999999997</v>
      </c>
      <c r="G468" s="18">
        <v>7</v>
      </c>
      <c r="H468" s="19">
        <v>83.306067632850201</v>
      </c>
      <c r="I468" s="11" t="s">
        <v>259</v>
      </c>
    </row>
    <row r="469" spans="1:9">
      <c r="A469" s="11">
        <v>466</v>
      </c>
      <c r="B469" s="17" t="s">
        <v>228</v>
      </c>
      <c r="C469" s="14">
        <v>20192898</v>
      </c>
      <c r="D469" s="11">
        <v>190509</v>
      </c>
      <c r="E469" s="19">
        <v>18.840579710144901</v>
      </c>
      <c r="F469" s="19">
        <v>61.375999999999998</v>
      </c>
      <c r="G469" s="18">
        <v>9</v>
      </c>
      <c r="H469" s="19">
        <v>89.216579710144899</v>
      </c>
      <c r="I469" s="11" t="s">
        <v>251</v>
      </c>
    </row>
    <row r="470" spans="1:9">
      <c r="A470" s="11">
        <v>467</v>
      </c>
      <c r="B470" s="11" t="s">
        <v>249</v>
      </c>
      <c r="C470" s="14">
        <v>20192899</v>
      </c>
      <c r="D470" s="11">
        <v>190509</v>
      </c>
      <c r="E470" s="19">
        <v>17.489999999999998</v>
      </c>
      <c r="F470" s="19">
        <v>57.218000000000004</v>
      </c>
      <c r="G470" s="11">
        <v>8</v>
      </c>
      <c r="H470" s="19">
        <v>82.71</v>
      </c>
      <c r="I470" s="11" t="s">
        <v>259</v>
      </c>
    </row>
    <row r="471" spans="1:9">
      <c r="A471" s="11">
        <v>468</v>
      </c>
      <c r="B471" s="17" t="s">
        <v>237</v>
      </c>
      <c r="C471" s="14">
        <v>20192902</v>
      </c>
      <c r="D471" s="11">
        <v>190509</v>
      </c>
      <c r="E471" s="19">
        <v>17.198067632850201</v>
      </c>
      <c r="F471" s="19">
        <v>59.941000000000003</v>
      </c>
      <c r="G471" s="18">
        <v>9</v>
      </c>
      <c r="H471" s="19">
        <v>86.1390676328502</v>
      </c>
      <c r="I471" s="11" t="s">
        <v>254</v>
      </c>
    </row>
    <row r="472" spans="1:9">
      <c r="A472" s="11">
        <v>469</v>
      </c>
      <c r="B472" s="17" t="s">
        <v>241</v>
      </c>
      <c r="C472" s="14">
        <v>20192906</v>
      </c>
      <c r="D472" s="11">
        <v>190509</v>
      </c>
      <c r="E472" s="19">
        <v>16.231884057971001</v>
      </c>
      <c r="F472" s="19">
        <v>60.116</v>
      </c>
      <c r="G472" s="18">
        <v>7</v>
      </c>
      <c r="H472" s="19">
        <v>83.347884057971001</v>
      </c>
      <c r="I472" s="11" t="s">
        <v>259</v>
      </c>
    </row>
    <row r="473" spans="1:9">
      <c r="A473" s="11">
        <v>470</v>
      </c>
      <c r="B473" s="17" t="s">
        <v>243</v>
      </c>
      <c r="C473" s="14">
        <v>20192910</v>
      </c>
      <c r="D473" s="11">
        <v>190509</v>
      </c>
      <c r="E473" s="19">
        <v>16.521739130434799</v>
      </c>
      <c r="F473" s="19">
        <v>59.695999999999998</v>
      </c>
      <c r="G473" s="18">
        <v>9</v>
      </c>
      <c r="H473" s="19">
        <v>85.217739130434794</v>
      </c>
      <c r="I473" s="11" t="s">
        <v>259</v>
      </c>
    </row>
    <row r="474" spans="1:9">
      <c r="A474" s="11">
        <v>471</v>
      </c>
      <c r="B474" s="17" t="s">
        <v>234</v>
      </c>
      <c r="C474" s="14">
        <v>20192912</v>
      </c>
      <c r="D474" s="11">
        <v>190509</v>
      </c>
      <c r="E474" s="19">
        <v>16.618357487922701</v>
      </c>
      <c r="F474" s="19">
        <v>61.957000000000001</v>
      </c>
      <c r="G474" s="18">
        <v>9</v>
      </c>
      <c r="H474" s="19">
        <v>87.575357487922702</v>
      </c>
      <c r="I474" s="11" t="s">
        <v>254</v>
      </c>
    </row>
    <row r="475" spans="1:9">
      <c r="A475" s="11">
        <v>472</v>
      </c>
      <c r="B475" s="17" t="s">
        <v>236</v>
      </c>
      <c r="C475" s="14">
        <v>20192917</v>
      </c>
      <c r="D475" s="11">
        <v>190509</v>
      </c>
      <c r="E475" s="19">
        <v>19.6135265700483</v>
      </c>
      <c r="F475" s="19">
        <v>60.045999999999999</v>
      </c>
      <c r="G475" s="18">
        <v>8</v>
      </c>
      <c r="H475" s="19">
        <v>87.6595265700483</v>
      </c>
      <c r="I475" s="11" t="s">
        <v>254</v>
      </c>
    </row>
    <row r="476" spans="1:9">
      <c r="A476" s="11">
        <v>473</v>
      </c>
      <c r="B476" s="17" t="s">
        <v>226</v>
      </c>
      <c r="C476" s="14">
        <v>20192921</v>
      </c>
      <c r="D476" s="11">
        <v>190509</v>
      </c>
      <c r="E476" s="19">
        <v>17.198067632850201</v>
      </c>
      <c r="F476" s="19">
        <v>62.93</v>
      </c>
      <c r="G476" s="18">
        <v>9</v>
      </c>
      <c r="H476" s="19">
        <v>89.128067632850204</v>
      </c>
      <c r="I476" s="11" t="s">
        <v>251</v>
      </c>
    </row>
    <row r="477" spans="1:9">
      <c r="A477" s="11">
        <v>474</v>
      </c>
      <c r="B477" s="17" t="s">
        <v>242</v>
      </c>
      <c r="C477" s="14">
        <v>20192925</v>
      </c>
      <c r="D477" s="11">
        <v>190509</v>
      </c>
      <c r="E477" s="19">
        <v>16.811594202898601</v>
      </c>
      <c r="F477" s="19">
        <v>60.648000000000003</v>
      </c>
      <c r="G477" s="18">
        <v>8</v>
      </c>
      <c r="H477" s="19">
        <v>85.4595942028986</v>
      </c>
      <c r="I477" s="11" t="s">
        <v>259</v>
      </c>
    </row>
    <row r="478" spans="1:9">
      <c r="A478" s="11">
        <v>475</v>
      </c>
      <c r="B478" s="17" t="s">
        <v>227</v>
      </c>
      <c r="C478" s="14">
        <v>20192926</v>
      </c>
      <c r="D478" s="11">
        <v>190509</v>
      </c>
      <c r="E478" s="19">
        <v>19.033816425120801</v>
      </c>
      <c r="F478" s="19">
        <v>62.468000000000004</v>
      </c>
      <c r="G478" s="18">
        <v>9</v>
      </c>
      <c r="H478" s="19">
        <v>90.501816425120793</v>
      </c>
      <c r="I478" s="11" t="s">
        <v>251</v>
      </c>
    </row>
    <row r="479" spans="1:9">
      <c r="A479" s="11">
        <v>476</v>
      </c>
      <c r="B479" s="11" t="s">
        <v>231</v>
      </c>
      <c r="C479" s="14">
        <v>20192931</v>
      </c>
      <c r="D479" s="11">
        <v>190510</v>
      </c>
      <c r="E479" s="19">
        <v>16.618357487922701</v>
      </c>
      <c r="F479" s="19">
        <v>62.048000000000002</v>
      </c>
      <c r="G479" s="20">
        <v>8</v>
      </c>
      <c r="H479" s="19">
        <v>86.666357487922696</v>
      </c>
      <c r="I479" s="11" t="s">
        <v>254</v>
      </c>
    </row>
    <row r="480" spans="1:9">
      <c r="A480" s="11">
        <v>477</v>
      </c>
      <c r="B480" s="11" t="s">
        <v>230</v>
      </c>
      <c r="C480" s="14">
        <v>20192932</v>
      </c>
      <c r="D480" s="11">
        <v>190510</v>
      </c>
      <c r="E480" s="19">
        <v>18.260000000000002</v>
      </c>
      <c r="F480" s="19">
        <v>62.25</v>
      </c>
      <c r="G480" s="20">
        <v>7</v>
      </c>
      <c r="H480" s="19">
        <v>87.51</v>
      </c>
      <c r="I480" s="11" t="s">
        <v>254</v>
      </c>
    </row>
    <row r="481" spans="1:9">
      <c r="A481" s="11">
        <v>478</v>
      </c>
      <c r="B481" s="11" t="s">
        <v>239</v>
      </c>
      <c r="C481" s="14">
        <v>20192933</v>
      </c>
      <c r="D481" s="11">
        <v>190510</v>
      </c>
      <c r="E481" s="19">
        <v>17.9710144927536</v>
      </c>
      <c r="F481" s="19">
        <v>57.805999999999997</v>
      </c>
      <c r="G481" s="20">
        <v>7</v>
      </c>
      <c r="H481" s="19">
        <v>82.777014492753594</v>
      </c>
      <c r="I481" s="11" t="s">
        <v>259</v>
      </c>
    </row>
    <row r="482" spans="1:9">
      <c r="A482" s="11">
        <v>479</v>
      </c>
      <c r="B482" s="11" t="s">
        <v>232</v>
      </c>
      <c r="C482" s="14">
        <v>20192944</v>
      </c>
      <c r="D482" s="11">
        <v>190510</v>
      </c>
      <c r="E482" s="19">
        <v>17.487922705313999</v>
      </c>
      <c r="F482" s="19">
        <v>59.395000000000003</v>
      </c>
      <c r="G482" s="20">
        <v>9</v>
      </c>
      <c r="H482" s="19">
        <v>85.882922705314002</v>
      </c>
      <c r="I482" s="11" t="s">
        <v>254</v>
      </c>
    </row>
    <row r="483" spans="1:9">
      <c r="A483" s="11">
        <v>480</v>
      </c>
      <c r="B483" s="11" t="s">
        <v>233</v>
      </c>
      <c r="C483" s="14">
        <v>20192952</v>
      </c>
      <c r="D483" s="11">
        <v>190510</v>
      </c>
      <c r="E483" s="19">
        <v>15.6521739130435</v>
      </c>
      <c r="F483" s="19">
        <v>61.228999999999999</v>
      </c>
      <c r="G483" s="20">
        <v>9</v>
      </c>
      <c r="H483" s="19">
        <v>85.881173913043497</v>
      </c>
      <c r="I483" s="11" t="s">
        <v>254</v>
      </c>
    </row>
    <row r="484" spans="1:9">
      <c r="A484" s="11">
        <v>481</v>
      </c>
      <c r="B484" s="11" t="s">
        <v>240</v>
      </c>
      <c r="C484" s="14">
        <v>20192953</v>
      </c>
      <c r="D484" s="11">
        <v>190510</v>
      </c>
      <c r="E484" s="19">
        <v>16.521739130434799</v>
      </c>
      <c r="F484" s="19">
        <v>59.765999999999998</v>
      </c>
      <c r="G484" s="20">
        <v>7</v>
      </c>
      <c r="H484" s="19">
        <v>83.287739130434801</v>
      </c>
      <c r="I484" s="11" t="s">
        <v>259</v>
      </c>
    </row>
    <row r="485" spans="1:9">
      <c r="A485" s="11">
        <v>482</v>
      </c>
      <c r="B485" s="11" t="s">
        <v>238</v>
      </c>
      <c r="C485" s="14">
        <v>20192958</v>
      </c>
      <c r="D485" s="11">
        <v>190510</v>
      </c>
      <c r="E485" s="19">
        <v>16.231884057971001</v>
      </c>
      <c r="F485" s="19">
        <v>60.298000000000002</v>
      </c>
      <c r="G485" s="20">
        <v>8</v>
      </c>
      <c r="H485" s="19">
        <v>84.529884057971003</v>
      </c>
      <c r="I485" s="11" t="s">
        <v>259</v>
      </c>
    </row>
    <row r="486" spans="1:9">
      <c r="A486" s="11">
        <v>483</v>
      </c>
      <c r="B486" s="11" t="s">
        <v>229</v>
      </c>
      <c r="C486" s="14">
        <v>20192959</v>
      </c>
      <c r="D486" s="11">
        <v>190510</v>
      </c>
      <c r="E486" s="19">
        <v>16.52</v>
      </c>
      <c r="F486" s="19">
        <v>62.93</v>
      </c>
      <c r="G486" s="20">
        <v>8</v>
      </c>
      <c r="H486" s="19">
        <v>87.45</v>
      </c>
      <c r="I486" s="11" t="s">
        <v>251</v>
      </c>
    </row>
    <row r="487" spans="1:9">
      <c r="A487" s="11">
        <v>484</v>
      </c>
      <c r="B487" s="7" t="s">
        <v>156</v>
      </c>
      <c r="C487" s="8">
        <v>20192971</v>
      </c>
      <c r="D487" s="7">
        <v>190511</v>
      </c>
      <c r="E487" s="21">
        <v>16.2</v>
      </c>
      <c r="F487" s="21">
        <v>60.332999999999998</v>
      </c>
      <c r="G487" s="7">
        <v>9</v>
      </c>
      <c r="H487" s="21">
        <v>85.533000000000001</v>
      </c>
      <c r="I487" s="7" t="s">
        <v>254</v>
      </c>
    </row>
    <row r="488" spans="1:9">
      <c r="A488" s="11">
        <v>485</v>
      </c>
      <c r="B488" s="7" t="s">
        <v>151</v>
      </c>
      <c r="C488" s="8">
        <v>20192972</v>
      </c>
      <c r="D488" s="7">
        <v>190511</v>
      </c>
      <c r="E488" s="21">
        <v>16.399999999999999</v>
      </c>
      <c r="F488" s="21">
        <v>59.122</v>
      </c>
      <c r="G488" s="7">
        <v>9</v>
      </c>
      <c r="H488" s="21">
        <v>84.522000000000006</v>
      </c>
      <c r="I488" s="7" t="s">
        <v>259</v>
      </c>
    </row>
    <row r="489" spans="1:9">
      <c r="A489" s="11">
        <v>486</v>
      </c>
      <c r="B489" s="7" t="s">
        <v>144</v>
      </c>
      <c r="C489" s="8">
        <v>20192973</v>
      </c>
      <c r="D489" s="7">
        <v>190511</v>
      </c>
      <c r="E489" s="21">
        <v>17.2</v>
      </c>
      <c r="F489" s="21">
        <v>62.040999999999997</v>
      </c>
      <c r="G489" s="7">
        <v>9</v>
      </c>
      <c r="H489" s="21">
        <v>88.241</v>
      </c>
      <c r="I489" s="7" t="s">
        <v>251</v>
      </c>
    </row>
    <row r="490" spans="1:9">
      <c r="A490" s="11">
        <v>487</v>
      </c>
      <c r="B490" s="7" t="s">
        <v>148</v>
      </c>
      <c r="C490" s="8">
        <v>20192974</v>
      </c>
      <c r="D490" s="7">
        <v>190511</v>
      </c>
      <c r="E490" s="21">
        <v>16</v>
      </c>
      <c r="F490" s="21">
        <v>61.026000000000003</v>
      </c>
      <c r="G490" s="7">
        <v>9</v>
      </c>
      <c r="H490" s="21">
        <v>86.025999999999996</v>
      </c>
      <c r="I490" s="7" t="s">
        <v>254</v>
      </c>
    </row>
    <row r="491" spans="1:9">
      <c r="A491" s="11">
        <v>488</v>
      </c>
      <c r="B491" s="7" t="s">
        <v>149</v>
      </c>
      <c r="C491" s="8">
        <v>20192976</v>
      </c>
      <c r="D491" s="7">
        <v>190511</v>
      </c>
      <c r="E491" s="21">
        <v>16.8</v>
      </c>
      <c r="F491" s="21">
        <v>60.718000000000004</v>
      </c>
      <c r="G491" s="7">
        <v>9</v>
      </c>
      <c r="H491" s="21">
        <v>86.518000000000001</v>
      </c>
      <c r="I491" s="7" t="s">
        <v>254</v>
      </c>
    </row>
    <row r="492" spans="1:9">
      <c r="A492" s="11">
        <v>489</v>
      </c>
      <c r="B492" s="7" t="s">
        <v>154</v>
      </c>
      <c r="C492" s="8">
        <v>20192977</v>
      </c>
      <c r="D492" s="7">
        <v>190511</v>
      </c>
      <c r="E492" s="21">
        <v>17.2</v>
      </c>
      <c r="F492" s="21">
        <v>58.085999999999999</v>
      </c>
      <c r="G492" s="7">
        <v>9</v>
      </c>
      <c r="H492" s="21">
        <v>84.286000000000001</v>
      </c>
      <c r="I492" s="7" t="s">
        <v>259</v>
      </c>
    </row>
    <row r="493" spans="1:9">
      <c r="A493" s="11">
        <v>490</v>
      </c>
      <c r="B493" s="7" t="s">
        <v>152</v>
      </c>
      <c r="C493" s="8">
        <v>20192979</v>
      </c>
      <c r="D493" s="7">
        <v>190511</v>
      </c>
      <c r="E493" s="21">
        <v>17</v>
      </c>
      <c r="F493" s="21">
        <v>57.414000000000001</v>
      </c>
      <c r="G493" s="7">
        <v>9</v>
      </c>
      <c r="H493" s="21">
        <v>83.414000000000001</v>
      </c>
      <c r="I493" s="7" t="s">
        <v>259</v>
      </c>
    </row>
    <row r="494" spans="1:9">
      <c r="A494" s="11">
        <v>491</v>
      </c>
      <c r="B494" s="7" t="s">
        <v>155</v>
      </c>
      <c r="C494" s="8">
        <v>20192980</v>
      </c>
      <c r="D494" s="7">
        <v>190511</v>
      </c>
      <c r="E494" s="21">
        <v>16.2</v>
      </c>
      <c r="F494" s="21">
        <v>58.429000000000002</v>
      </c>
      <c r="G494" s="7">
        <v>9</v>
      </c>
      <c r="H494" s="21">
        <v>83.629000000000005</v>
      </c>
      <c r="I494" s="7" t="s">
        <v>259</v>
      </c>
    </row>
    <row r="495" spans="1:9">
      <c r="A495" s="11">
        <v>492</v>
      </c>
      <c r="B495" s="7" t="s">
        <v>146</v>
      </c>
      <c r="C495" s="8">
        <v>20192982</v>
      </c>
      <c r="D495" s="7">
        <v>190511</v>
      </c>
      <c r="E495" s="21">
        <v>17.2</v>
      </c>
      <c r="F495" s="21">
        <v>59.408999999999999</v>
      </c>
      <c r="G495" s="7">
        <v>8</v>
      </c>
      <c r="H495" s="21">
        <v>84.608999999999995</v>
      </c>
      <c r="I495" s="7" t="s">
        <v>259</v>
      </c>
    </row>
    <row r="496" spans="1:9">
      <c r="A496" s="11">
        <v>493</v>
      </c>
      <c r="B496" s="7" t="s">
        <v>158</v>
      </c>
      <c r="C496" s="8">
        <v>20192991</v>
      </c>
      <c r="D496" s="7">
        <v>190511</v>
      </c>
      <c r="E496" s="21">
        <v>17</v>
      </c>
      <c r="F496" s="21">
        <v>58.954000000000001</v>
      </c>
      <c r="G496" s="7">
        <v>8</v>
      </c>
      <c r="H496" s="21">
        <v>83.953999999999994</v>
      </c>
      <c r="I496" s="7" t="s">
        <v>259</v>
      </c>
    </row>
    <row r="497" spans="1:9">
      <c r="A497" s="11">
        <v>494</v>
      </c>
      <c r="B497" s="7" t="s">
        <v>150</v>
      </c>
      <c r="C497" s="8">
        <v>20192992</v>
      </c>
      <c r="D497" s="7">
        <v>190511</v>
      </c>
      <c r="E497" s="21">
        <v>17.2</v>
      </c>
      <c r="F497" s="21">
        <v>62.02</v>
      </c>
      <c r="G497" s="7">
        <v>9</v>
      </c>
      <c r="H497" s="21">
        <v>88.22</v>
      </c>
      <c r="I497" s="7" t="s">
        <v>254</v>
      </c>
    </row>
    <row r="498" spans="1:9">
      <c r="A498" s="11">
        <v>495</v>
      </c>
      <c r="B498" s="7" t="s">
        <v>157</v>
      </c>
      <c r="C498" s="8">
        <v>20192994</v>
      </c>
      <c r="D498" s="7">
        <v>190511</v>
      </c>
      <c r="E498" s="21">
        <v>16</v>
      </c>
      <c r="F498" s="21">
        <v>59.682000000000002</v>
      </c>
      <c r="G498" s="7">
        <v>8</v>
      </c>
      <c r="H498" s="21">
        <v>83.682000000000002</v>
      </c>
      <c r="I498" s="7" t="s">
        <v>259</v>
      </c>
    </row>
    <row r="499" spans="1:9">
      <c r="A499" s="11">
        <v>496</v>
      </c>
      <c r="B499" s="7" t="s">
        <v>145</v>
      </c>
      <c r="C499" s="8">
        <v>20192995</v>
      </c>
      <c r="D499" s="7">
        <v>190511</v>
      </c>
      <c r="E499" s="21">
        <v>16.600000000000001</v>
      </c>
      <c r="F499" s="21">
        <v>61.95</v>
      </c>
      <c r="G499" s="7">
        <v>9</v>
      </c>
      <c r="H499" s="21">
        <v>87.55</v>
      </c>
      <c r="I499" s="7" t="s">
        <v>254</v>
      </c>
    </row>
    <row r="500" spans="1:9">
      <c r="A500" s="11">
        <v>497</v>
      </c>
      <c r="B500" s="7" t="s">
        <v>143</v>
      </c>
      <c r="C500" s="8">
        <v>20192996</v>
      </c>
      <c r="D500" s="7">
        <v>190511</v>
      </c>
      <c r="E500" s="21">
        <v>16</v>
      </c>
      <c r="F500" s="21">
        <v>61.313000000000002</v>
      </c>
      <c r="G500" s="7">
        <v>9</v>
      </c>
      <c r="H500" s="21">
        <v>86.313000000000002</v>
      </c>
      <c r="I500" s="7" t="s">
        <v>254</v>
      </c>
    </row>
    <row r="501" spans="1:9">
      <c r="A501" s="11">
        <v>498</v>
      </c>
      <c r="B501" s="7" t="s">
        <v>159</v>
      </c>
      <c r="C501" s="8">
        <v>20193000</v>
      </c>
      <c r="D501" s="7">
        <v>190511</v>
      </c>
      <c r="E501" s="21">
        <v>18.8</v>
      </c>
      <c r="F501" s="21">
        <v>58.52</v>
      </c>
      <c r="G501" s="7">
        <v>9</v>
      </c>
      <c r="H501" s="21">
        <v>86.32</v>
      </c>
      <c r="I501" s="7" t="s">
        <v>259</v>
      </c>
    </row>
    <row r="502" spans="1:9">
      <c r="A502" s="11">
        <v>499</v>
      </c>
      <c r="B502" s="7" t="s">
        <v>142</v>
      </c>
      <c r="C502" s="8">
        <v>20193001</v>
      </c>
      <c r="D502" s="7">
        <v>190511</v>
      </c>
      <c r="E502" s="21">
        <v>18.3</v>
      </c>
      <c r="F502" s="21">
        <v>59.408999999999999</v>
      </c>
      <c r="G502" s="7">
        <v>9</v>
      </c>
      <c r="H502" s="21">
        <v>86.709000000000003</v>
      </c>
      <c r="I502" s="7" t="s">
        <v>254</v>
      </c>
    </row>
    <row r="503" spans="1:9">
      <c r="A503" s="11">
        <v>500</v>
      </c>
      <c r="B503" s="7" t="s">
        <v>141</v>
      </c>
      <c r="C503" s="8">
        <v>20193002</v>
      </c>
      <c r="D503" s="7">
        <v>190511</v>
      </c>
      <c r="E503" s="21">
        <v>17.600000000000001</v>
      </c>
      <c r="F503" s="21">
        <v>63.112000000000002</v>
      </c>
      <c r="G503" s="7">
        <v>9</v>
      </c>
      <c r="H503" s="21">
        <v>89.712000000000003</v>
      </c>
      <c r="I503" s="7" t="s">
        <v>251</v>
      </c>
    </row>
    <row r="504" spans="1:9">
      <c r="A504" s="11">
        <v>501</v>
      </c>
      <c r="B504" s="7" t="s">
        <v>147</v>
      </c>
      <c r="C504" s="8">
        <v>20193005</v>
      </c>
      <c r="D504" s="7">
        <v>190511</v>
      </c>
      <c r="E504" s="21">
        <v>16.2</v>
      </c>
      <c r="F504" s="21">
        <v>60.494</v>
      </c>
      <c r="G504" s="7">
        <v>9</v>
      </c>
      <c r="H504" s="21">
        <v>85.694000000000003</v>
      </c>
      <c r="I504" s="7" t="s">
        <v>254</v>
      </c>
    </row>
    <row r="505" spans="1:9">
      <c r="A505" s="11">
        <v>502</v>
      </c>
      <c r="B505" s="7" t="s">
        <v>153</v>
      </c>
      <c r="C505" s="8">
        <v>20193006</v>
      </c>
      <c r="D505" s="7">
        <v>190511</v>
      </c>
      <c r="E505" s="21">
        <v>17</v>
      </c>
      <c r="F505" s="21">
        <v>63.671999999999997</v>
      </c>
      <c r="G505" s="7">
        <v>9</v>
      </c>
      <c r="H505" s="21">
        <v>89.671999999999997</v>
      </c>
      <c r="I505" s="7" t="s">
        <v>251</v>
      </c>
    </row>
    <row r="506" spans="1:9">
      <c r="A506" s="11">
        <v>503</v>
      </c>
      <c r="B506" s="11" t="s">
        <v>436</v>
      </c>
      <c r="C506" s="11">
        <v>20193043</v>
      </c>
      <c r="D506" s="11">
        <v>190512</v>
      </c>
      <c r="E506" s="19">
        <v>18</v>
      </c>
      <c r="F506" s="19">
        <v>61.237000000000002</v>
      </c>
      <c r="G506" s="11">
        <v>9</v>
      </c>
      <c r="H506" s="19">
        <v>89.236999999999995</v>
      </c>
      <c r="I506" s="11" t="s">
        <v>251</v>
      </c>
    </row>
    <row r="507" spans="1:9">
      <c r="A507" s="11">
        <v>504</v>
      </c>
      <c r="B507" s="11" t="s">
        <v>437</v>
      </c>
      <c r="C507" s="11">
        <v>20193023</v>
      </c>
      <c r="D507" s="11">
        <v>190512</v>
      </c>
      <c r="E507" s="19">
        <v>17.2</v>
      </c>
      <c r="F507" s="19">
        <v>61.207999999999998</v>
      </c>
      <c r="G507" s="11">
        <v>8</v>
      </c>
      <c r="H507" s="19">
        <v>86.408000000000001</v>
      </c>
      <c r="I507" s="11" t="s">
        <v>254</v>
      </c>
    </row>
    <row r="508" spans="1:9">
      <c r="A508" s="11">
        <v>505</v>
      </c>
      <c r="B508" s="11" t="s">
        <v>438</v>
      </c>
      <c r="C508" s="11">
        <v>20193012</v>
      </c>
      <c r="D508" s="11">
        <v>190512</v>
      </c>
      <c r="E508" s="19">
        <v>19.2</v>
      </c>
      <c r="F508" s="19">
        <v>59.899000000000001</v>
      </c>
      <c r="G508" s="11">
        <v>7</v>
      </c>
      <c r="H508" s="19">
        <v>86.099000000000004</v>
      </c>
      <c r="I508" s="11" t="s">
        <v>254</v>
      </c>
    </row>
    <row r="509" spans="1:9">
      <c r="A509" s="11">
        <v>506</v>
      </c>
      <c r="B509" s="11" t="s">
        <v>439</v>
      </c>
      <c r="C509" s="11">
        <v>20193020</v>
      </c>
      <c r="D509" s="11">
        <v>190512</v>
      </c>
      <c r="E509" s="19">
        <v>17.2</v>
      </c>
      <c r="F509" s="19">
        <v>61.292000000000002</v>
      </c>
      <c r="G509" s="11">
        <v>7</v>
      </c>
      <c r="H509" s="19">
        <v>85.492000000000004</v>
      </c>
      <c r="I509" s="11" t="s">
        <v>259</v>
      </c>
    </row>
    <row r="510" spans="1:9">
      <c r="A510" s="11">
        <v>507</v>
      </c>
      <c r="B510" s="11" t="s">
        <v>440</v>
      </c>
      <c r="C510" s="11">
        <v>20193035</v>
      </c>
      <c r="D510" s="11">
        <v>190512</v>
      </c>
      <c r="E510" s="19">
        <v>17.2</v>
      </c>
      <c r="F510" s="19">
        <v>59.521000000000001</v>
      </c>
      <c r="G510" s="11">
        <v>7</v>
      </c>
      <c r="H510" s="19">
        <v>83.721000000000004</v>
      </c>
      <c r="I510" s="11" t="s">
        <v>259</v>
      </c>
    </row>
    <row r="511" spans="1:9">
      <c r="A511" s="11">
        <v>508</v>
      </c>
      <c r="B511" s="11" t="s">
        <v>441</v>
      </c>
      <c r="C511" s="11">
        <v>20193019</v>
      </c>
      <c r="D511" s="11">
        <v>190512</v>
      </c>
      <c r="E511" s="19">
        <v>16</v>
      </c>
      <c r="F511" s="19">
        <v>62.348999999999997</v>
      </c>
      <c r="G511" s="11">
        <v>7</v>
      </c>
      <c r="H511" s="19">
        <v>85.349000000000004</v>
      </c>
      <c r="I511" s="11" t="s">
        <v>259</v>
      </c>
    </row>
    <row r="512" spans="1:9">
      <c r="A512" s="11">
        <v>509</v>
      </c>
      <c r="B512" s="11" t="s">
        <v>442</v>
      </c>
      <c r="C512" s="11">
        <v>20193018</v>
      </c>
      <c r="D512" s="11">
        <v>190512</v>
      </c>
      <c r="E512" s="19">
        <v>16.2</v>
      </c>
      <c r="F512" s="19">
        <v>61.383000000000003</v>
      </c>
      <c r="G512" s="11">
        <v>7</v>
      </c>
      <c r="H512" s="19">
        <v>84.582999999999998</v>
      </c>
      <c r="I512" s="11" t="s">
        <v>259</v>
      </c>
    </row>
    <row r="513" spans="1:9">
      <c r="A513" s="11">
        <v>510</v>
      </c>
      <c r="B513" s="11" t="s">
        <v>443</v>
      </c>
      <c r="C513" s="11">
        <v>20193040</v>
      </c>
      <c r="D513" s="11">
        <v>190512</v>
      </c>
      <c r="E513" s="19">
        <v>17.600000000000001</v>
      </c>
      <c r="F513" s="19">
        <v>59.478999999999999</v>
      </c>
      <c r="G513" s="11">
        <v>8</v>
      </c>
      <c r="H513" s="19">
        <v>85.078999999999994</v>
      </c>
      <c r="I513" s="11" t="s">
        <v>259</v>
      </c>
    </row>
    <row r="514" spans="1:9" ht="20.399999999999999">
      <c r="A514" s="11">
        <v>511</v>
      </c>
      <c r="B514" s="4" t="s">
        <v>163</v>
      </c>
      <c r="C514" s="24">
        <v>20193045</v>
      </c>
      <c r="D514" s="14" t="s">
        <v>161</v>
      </c>
      <c r="E514" s="19">
        <v>17.8</v>
      </c>
      <c r="F514" s="19">
        <v>58.247</v>
      </c>
      <c r="G514" s="11">
        <v>9</v>
      </c>
      <c r="H514" s="19">
        <v>85.046999999999997</v>
      </c>
      <c r="I514" s="14" t="s">
        <v>622</v>
      </c>
    </row>
    <row r="515" spans="1:9" ht="20.399999999999999">
      <c r="A515" s="11">
        <v>512</v>
      </c>
      <c r="B515" s="4" t="s">
        <v>165</v>
      </c>
      <c r="C515" s="24">
        <v>20193048</v>
      </c>
      <c r="D515" s="14" t="s">
        <v>161</v>
      </c>
      <c r="E515" s="19">
        <v>17</v>
      </c>
      <c r="F515" s="31">
        <v>58.555</v>
      </c>
      <c r="G515" s="11">
        <v>8</v>
      </c>
      <c r="H515" s="19">
        <v>83.555000000000007</v>
      </c>
      <c r="I515" s="14" t="s">
        <v>626</v>
      </c>
    </row>
    <row r="516" spans="1:9" ht="20.399999999999999">
      <c r="A516" s="11">
        <v>513</v>
      </c>
      <c r="B516" s="14" t="s">
        <v>164</v>
      </c>
      <c r="C516" s="24">
        <v>20193053</v>
      </c>
      <c r="D516" s="14" t="s">
        <v>161</v>
      </c>
      <c r="E516" s="19">
        <v>16.2</v>
      </c>
      <c r="F516" s="19">
        <v>59.786999999999999</v>
      </c>
      <c r="G516" s="11">
        <v>8</v>
      </c>
      <c r="H516" s="19">
        <v>83.986999999999995</v>
      </c>
      <c r="I516" s="14" t="s">
        <v>626</v>
      </c>
    </row>
    <row r="517" spans="1:9">
      <c r="A517" s="11">
        <v>514</v>
      </c>
      <c r="B517" s="4" t="s">
        <v>160</v>
      </c>
      <c r="C517" s="25">
        <v>20193062</v>
      </c>
      <c r="D517" s="14" t="s">
        <v>161</v>
      </c>
      <c r="E517" s="19">
        <v>16.8</v>
      </c>
      <c r="F517" s="19">
        <v>62.93</v>
      </c>
      <c r="G517" s="11">
        <v>9</v>
      </c>
      <c r="H517" s="19">
        <v>88.73</v>
      </c>
      <c r="I517" s="14" t="s">
        <v>628</v>
      </c>
    </row>
    <row r="518" spans="1:9" ht="20.399999999999999">
      <c r="A518" s="11">
        <v>515</v>
      </c>
      <c r="B518" s="4" t="s">
        <v>162</v>
      </c>
      <c r="C518" s="24">
        <v>20193082</v>
      </c>
      <c r="D518" s="14" t="s">
        <v>161</v>
      </c>
      <c r="E518" s="19">
        <v>18</v>
      </c>
      <c r="F518" s="19">
        <v>58.646000000000001</v>
      </c>
      <c r="G518" s="11">
        <v>9</v>
      </c>
      <c r="H518" s="19">
        <v>85.646000000000001</v>
      </c>
      <c r="I518" s="14" t="s">
        <v>629</v>
      </c>
    </row>
    <row r="519" spans="1:9">
      <c r="A519" s="11">
        <v>516</v>
      </c>
      <c r="B519" s="7" t="s">
        <v>170</v>
      </c>
      <c r="C519" s="8">
        <v>20193087</v>
      </c>
      <c r="D519" s="7">
        <v>190514</v>
      </c>
      <c r="E519" s="21">
        <v>13.31</v>
      </c>
      <c r="F519" s="21">
        <v>61.369</v>
      </c>
      <c r="G519" s="7">
        <v>8</v>
      </c>
      <c r="H519" s="21">
        <v>82.68</v>
      </c>
      <c r="I519" s="7" t="s">
        <v>254</v>
      </c>
    </row>
    <row r="520" spans="1:9">
      <c r="A520" s="11">
        <v>517</v>
      </c>
      <c r="B520" s="7" t="s">
        <v>169</v>
      </c>
      <c r="C520" s="8">
        <v>20193088</v>
      </c>
      <c r="D520" s="7">
        <v>190514</v>
      </c>
      <c r="E520" s="21">
        <v>13.39</v>
      </c>
      <c r="F520" s="21">
        <v>58.680999999999997</v>
      </c>
      <c r="G520" s="7">
        <v>9</v>
      </c>
      <c r="H520" s="21">
        <v>81.069999999999993</v>
      </c>
      <c r="I520" s="7" t="s">
        <v>254</v>
      </c>
    </row>
    <row r="521" spans="1:9">
      <c r="A521" s="11">
        <v>518</v>
      </c>
      <c r="B521" s="7" t="s">
        <v>172</v>
      </c>
      <c r="C521" s="8">
        <v>20193089</v>
      </c>
      <c r="D521" s="7">
        <v>190514</v>
      </c>
      <c r="E521" s="21">
        <v>16.82</v>
      </c>
      <c r="F521" s="21">
        <v>62.636000000000003</v>
      </c>
      <c r="G521" s="7">
        <v>9</v>
      </c>
      <c r="H521" s="21">
        <v>88.45</v>
      </c>
      <c r="I521" s="7" t="s">
        <v>251</v>
      </c>
    </row>
    <row r="522" spans="1:9">
      <c r="A522" s="11">
        <v>519</v>
      </c>
      <c r="B522" s="7" t="s">
        <v>173</v>
      </c>
      <c r="C522" s="8">
        <v>20193091</v>
      </c>
      <c r="D522" s="7">
        <v>190514</v>
      </c>
      <c r="E522" s="21">
        <v>14.04</v>
      </c>
      <c r="F522" s="21">
        <v>61.914999999999999</v>
      </c>
      <c r="G522" s="7">
        <v>9</v>
      </c>
      <c r="H522" s="21">
        <v>84.96</v>
      </c>
      <c r="I522" s="7" t="s">
        <v>254</v>
      </c>
    </row>
    <row r="523" spans="1:9">
      <c r="A523" s="11">
        <v>520</v>
      </c>
      <c r="B523" s="7" t="s">
        <v>174</v>
      </c>
      <c r="C523" s="8">
        <v>20193092</v>
      </c>
      <c r="D523" s="7">
        <v>190514</v>
      </c>
      <c r="E523" s="21">
        <v>15.18</v>
      </c>
      <c r="F523" s="21">
        <v>56.853999999999999</v>
      </c>
      <c r="G523" s="7">
        <v>8</v>
      </c>
      <c r="H523" s="21">
        <v>80.040000000000006</v>
      </c>
      <c r="I523" s="7" t="s">
        <v>259</v>
      </c>
    </row>
    <row r="524" spans="1:9">
      <c r="A524" s="11">
        <v>521</v>
      </c>
      <c r="B524" s="7" t="s">
        <v>168</v>
      </c>
      <c r="C524" s="8">
        <v>20193094</v>
      </c>
      <c r="D524" s="7">
        <v>190514</v>
      </c>
      <c r="E524" s="21">
        <v>14.04</v>
      </c>
      <c r="F524" s="21">
        <v>57.435000000000002</v>
      </c>
      <c r="G524" s="7">
        <v>9</v>
      </c>
      <c r="H524" s="21">
        <v>80.48</v>
      </c>
      <c r="I524" s="7" t="s">
        <v>259</v>
      </c>
    </row>
    <row r="525" spans="1:9">
      <c r="A525" s="11">
        <v>522</v>
      </c>
      <c r="B525" s="7" t="s">
        <v>166</v>
      </c>
      <c r="C525" s="8">
        <v>20193095</v>
      </c>
      <c r="D525" s="7">
        <v>190514</v>
      </c>
      <c r="E525" s="21">
        <v>13.39</v>
      </c>
      <c r="F525" s="21">
        <v>58.771999999999998</v>
      </c>
      <c r="G525" s="7">
        <v>8</v>
      </c>
      <c r="H525" s="21">
        <v>80.16</v>
      </c>
      <c r="I525" s="7" t="s">
        <v>259</v>
      </c>
    </row>
    <row r="526" spans="1:9">
      <c r="A526" s="11">
        <v>523</v>
      </c>
      <c r="B526" s="7" t="s">
        <v>175</v>
      </c>
      <c r="C526" s="8">
        <v>20193101</v>
      </c>
      <c r="D526" s="7">
        <v>190514</v>
      </c>
      <c r="E526" s="21">
        <v>12.96</v>
      </c>
      <c r="F526" s="21">
        <v>60.228000000000002</v>
      </c>
      <c r="G526" s="7">
        <v>7</v>
      </c>
      <c r="H526" s="21">
        <v>80.180000000000007</v>
      </c>
      <c r="I526" s="7" t="s">
        <v>259</v>
      </c>
    </row>
    <row r="527" spans="1:9">
      <c r="A527" s="11">
        <v>524</v>
      </c>
      <c r="B527" s="7" t="s">
        <v>167</v>
      </c>
      <c r="C527" s="8">
        <v>20193110</v>
      </c>
      <c r="D527" s="7">
        <v>190514</v>
      </c>
      <c r="E527" s="21">
        <v>13.88</v>
      </c>
      <c r="F527" s="21">
        <v>58.863</v>
      </c>
      <c r="G527" s="7">
        <v>8</v>
      </c>
      <c r="H527" s="21">
        <v>80.739999999999995</v>
      </c>
      <c r="I527" s="7" t="s">
        <v>259</v>
      </c>
    </row>
    <row r="528" spans="1:9">
      <c r="A528" s="11">
        <v>525</v>
      </c>
      <c r="B528" s="7" t="s">
        <v>171</v>
      </c>
      <c r="C528" s="8">
        <v>20193114</v>
      </c>
      <c r="D528" s="7">
        <v>190514</v>
      </c>
      <c r="E528" s="21">
        <v>14.53</v>
      </c>
      <c r="F528" s="21">
        <v>60.262999999999998</v>
      </c>
      <c r="G528" s="7">
        <v>9</v>
      </c>
      <c r="H528" s="21">
        <v>83.79</v>
      </c>
      <c r="I528" s="7" t="s">
        <v>254</v>
      </c>
    </row>
    <row r="529" spans="1:9">
      <c r="A529" s="11">
        <v>526</v>
      </c>
      <c r="B529" s="7" t="s">
        <v>423</v>
      </c>
      <c r="C529" s="7">
        <v>20193132</v>
      </c>
      <c r="D529" s="7">
        <v>190515</v>
      </c>
      <c r="E529" s="21">
        <v>19.59</v>
      </c>
      <c r="F529" s="21">
        <v>62.874000000000002</v>
      </c>
      <c r="G529" s="7">
        <v>9</v>
      </c>
      <c r="H529" s="21">
        <v>91.47</v>
      </c>
      <c r="I529" s="7" t="s">
        <v>251</v>
      </c>
    </row>
    <row r="530" spans="1:9">
      <c r="A530" s="11">
        <v>527</v>
      </c>
      <c r="B530" s="7" t="s">
        <v>424</v>
      </c>
      <c r="C530" s="7">
        <v>20193150</v>
      </c>
      <c r="D530" s="7">
        <v>190515</v>
      </c>
      <c r="E530" s="21">
        <v>19.670000000000002</v>
      </c>
      <c r="F530" s="21">
        <v>61.347999999999999</v>
      </c>
      <c r="G530" s="7">
        <v>9</v>
      </c>
      <c r="H530" s="21">
        <v>90.02</v>
      </c>
      <c r="I530" s="7" t="s">
        <v>251</v>
      </c>
    </row>
    <row r="531" spans="1:9">
      <c r="A531" s="11">
        <v>528</v>
      </c>
      <c r="B531" s="7" t="s">
        <v>425</v>
      </c>
      <c r="C531" s="7">
        <v>20193137</v>
      </c>
      <c r="D531" s="7">
        <v>190515</v>
      </c>
      <c r="E531" s="21">
        <v>20</v>
      </c>
      <c r="F531" s="21">
        <v>58.848999999999997</v>
      </c>
      <c r="G531" s="7">
        <v>9</v>
      </c>
      <c r="H531" s="21">
        <v>87.85</v>
      </c>
      <c r="I531" s="7" t="s">
        <v>254</v>
      </c>
    </row>
    <row r="532" spans="1:9">
      <c r="A532" s="11">
        <v>529</v>
      </c>
      <c r="B532" s="7" t="s">
        <v>426</v>
      </c>
      <c r="C532" s="7">
        <v>20193151</v>
      </c>
      <c r="D532" s="7">
        <v>190515</v>
      </c>
      <c r="E532" s="21">
        <v>18.37</v>
      </c>
      <c r="F532" s="21">
        <v>60.332999999999998</v>
      </c>
      <c r="G532" s="7">
        <v>9</v>
      </c>
      <c r="H532" s="21">
        <v>87.7</v>
      </c>
      <c r="I532" s="7" t="s">
        <v>251</v>
      </c>
    </row>
    <row r="533" spans="1:9">
      <c r="A533" s="11">
        <v>530</v>
      </c>
      <c r="B533" s="7" t="s">
        <v>427</v>
      </c>
      <c r="C533" s="7">
        <v>20193131</v>
      </c>
      <c r="D533" s="7">
        <v>190515</v>
      </c>
      <c r="E533" s="21">
        <v>18.45</v>
      </c>
      <c r="F533" s="21">
        <v>57.448999999999998</v>
      </c>
      <c r="G533" s="7">
        <v>9</v>
      </c>
      <c r="H533" s="21">
        <v>84.9</v>
      </c>
      <c r="I533" s="7" t="s">
        <v>259</v>
      </c>
    </row>
    <row r="534" spans="1:9">
      <c r="A534" s="11">
        <v>531</v>
      </c>
      <c r="B534" s="7" t="s">
        <v>428</v>
      </c>
      <c r="C534" s="7">
        <v>20193161</v>
      </c>
      <c r="D534" s="7">
        <v>190515</v>
      </c>
      <c r="E534" s="21">
        <v>18.29</v>
      </c>
      <c r="F534" s="21">
        <v>57.526000000000003</v>
      </c>
      <c r="G534" s="7">
        <v>9</v>
      </c>
      <c r="H534" s="21">
        <v>84.81</v>
      </c>
      <c r="I534" s="7" t="s">
        <v>259</v>
      </c>
    </row>
    <row r="535" spans="1:9">
      <c r="A535" s="11">
        <v>532</v>
      </c>
      <c r="B535" s="7" t="s">
        <v>429</v>
      </c>
      <c r="C535" s="7">
        <v>20193123</v>
      </c>
      <c r="D535" s="7">
        <v>190515</v>
      </c>
      <c r="E535" s="21">
        <v>13.22</v>
      </c>
      <c r="F535" s="21">
        <v>60.024999999999999</v>
      </c>
      <c r="G535" s="7">
        <v>9</v>
      </c>
      <c r="H535" s="21">
        <v>82.25</v>
      </c>
      <c r="I535" s="7" t="s">
        <v>254</v>
      </c>
    </row>
    <row r="536" spans="1:9">
      <c r="A536" s="11">
        <v>533</v>
      </c>
      <c r="B536" s="7" t="s">
        <v>417</v>
      </c>
      <c r="C536" s="7">
        <v>20193144</v>
      </c>
      <c r="D536" s="7">
        <v>190515</v>
      </c>
      <c r="E536" s="21">
        <v>13.22</v>
      </c>
      <c r="F536" s="21">
        <v>59.682000000000002</v>
      </c>
      <c r="G536" s="7">
        <v>9</v>
      </c>
      <c r="H536" s="21">
        <v>81.91</v>
      </c>
      <c r="I536" s="7" t="s">
        <v>254</v>
      </c>
    </row>
    <row r="537" spans="1:9">
      <c r="A537" s="11">
        <v>534</v>
      </c>
      <c r="B537" s="7" t="s">
        <v>430</v>
      </c>
      <c r="C537" s="7">
        <v>20193136</v>
      </c>
      <c r="D537" s="7">
        <v>190515</v>
      </c>
      <c r="E537" s="21">
        <v>16.239999999999998</v>
      </c>
      <c r="F537" s="21">
        <v>57.575000000000003</v>
      </c>
      <c r="G537" s="7">
        <v>8</v>
      </c>
      <c r="H537" s="21">
        <v>81.819999999999993</v>
      </c>
      <c r="I537" s="7" t="s">
        <v>259</v>
      </c>
    </row>
    <row r="538" spans="1:9">
      <c r="A538" s="11">
        <v>535</v>
      </c>
      <c r="B538" s="7" t="s">
        <v>431</v>
      </c>
      <c r="C538" s="7">
        <v>20193148</v>
      </c>
      <c r="D538" s="7">
        <v>190515</v>
      </c>
      <c r="E538" s="21">
        <v>14.37</v>
      </c>
      <c r="F538" s="21">
        <v>18.155999999999999</v>
      </c>
      <c r="G538" s="7">
        <v>8</v>
      </c>
      <c r="H538" s="21">
        <v>80.52</v>
      </c>
      <c r="I538" s="7" t="s">
        <v>259</v>
      </c>
    </row>
    <row r="539" spans="1:9">
      <c r="A539" s="11">
        <v>536</v>
      </c>
      <c r="B539" s="7" t="s">
        <v>432</v>
      </c>
      <c r="C539" s="7">
        <v>20193154</v>
      </c>
      <c r="D539" s="7">
        <v>190515</v>
      </c>
      <c r="E539" s="21">
        <v>13.55</v>
      </c>
      <c r="F539" s="21">
        <v>59.247999999999998</v>
      </c>
      <c r="G539" s="7">
        <v>8</v>
      </c>
      <c r="H539" s="21">
        <v>80.8</v>
      </c>
      <c r="I539" s="7" t="s">
        <v>254</v>
      </c>
    </row>
    <row r="540" spans="1:9">
      <c r="A540" s="11">
        <v>537</v>
      </c>
      <c r="B540" s="7" t="s">
        <v>433</v>
      </c>
      <c r="C540" s="7">
        <v>20193129</v>
      </c>
      <c r="D540" s="7">
        <v>190515</v>
      </c>
      <c r="E540" s="21">
        <v>16</v>
      </c>
      <c r="F540" s="21">
        <v>56.819000000000003</v>
      </c>
      <c r="G540" s="7">
        <v>8</v>
      </c>
      <c r="H540" s="21">
        <v>80.819999999999993</v>
      </c>
      <c r="I540" s="7" t="s">
        <v>259</v>
      </c>
    </row>
    <row r="541" spans="1:9">
      <c r="A541" s="11">
        <v>538</v>
      </c>
      <c r="B541" s="7" t="s">
        <v>434</v>
      </c>
      <c r="C541" s="7">
        <v>20193125</v>
      </c>
      <c r="D541" s="7">
        <v>190515</v>
      </c>
      <c r="E541" s="21">
        <v>13.55</v>
      </c>
      <c r="F541" s="21">
        <v>58.247</v>
      </c>
      <c r="G541" s="7">
        <v>9</v>
      </c>
      <c r="H541" s="21">
        <v>80.8</v>
      </c>
      <c r="I541" s="7" t="s">
        <v>259</v>
      </c>
    </row>
    <row r="542" spans="1:9">
      <c r="A542" s="11">
        <v>539</v>
      </c>
      <c r="B542" s="7" t="s">
        <v>435</v>
      </c>
      <c r="C542" s="7">
        <v>20193145</v>
      </c>
      <c r="D542" s="7">
        <v>190515</v>
      </c>
      <c r="E542" s="21">
        <v>13.28</v>
      </c>
      <c r="F542" s="21">
        <v>58.015999999999998</v>
      </c>
      <c r="G542" s="7">
        <v>9</v>
      </c>
      <c r="H542" s="21">
        <v>80.3</v>
      </c>
      <c r="I542" s="7" t="s">
        <v>259</v>
      </c>
    </row>
  </sheetData>
  <sortState ref="A4:I603">
    <sortCondition ref="D4:D603"/>
  </sortState>
  <mergeCells count="2">
    <mergeCell ref="A1:I1"/>
    <mergeCell ref="A2:I2"/>
  </mergeCells>
  <phoneticPr fontId="7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Shimo.im</dc:creator>
  <cp:lastModifiedBy>Windows User</cp:lastModifiedBy>
  <dcterms:created xsi:type="dcterms:W3CDTF">2020-10-06T17:39:37Z</dcterms:created>
  <dcterms:modified xsi:type="dcterms:W3CDTF">2020-10-08T16:28:24Z</dcterms:modified>
</cp:coreProperties>
</file>